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20" windowHeight="6855" activeTab="0"/>
  </bookViews>
  <sheets>
    <sheet name="zm 1 zał 10a UW RMK" sheetId="1" r:id="rId1"/>
  </sheets>
  <definedNames>
    <definedName name="_xlnm.Print_Titles" localSheetId="0">'zm 1 zał 10a UW RMK'!$13:$16</definedName>
  </definedNames>
  <calcPr fullCalcOnLoad="1"/>
</workbook>
</file>

<file path=xl/sharedStrings.xml><?xml version="1.0" encoding="utf-8"?>
<sst xmlns="http://schemas.openxmlformats.org/spreadsheetml/2006/main" count="37" uniqueCount="31">
  <si>
    <t>Lp.</t>
  </si>
  <si>
    <t xml:space="preserve">Budżet Miasta </t>
  </si>
  <si>
    <t xml:space="preserve">   w tym:</t>
  </si>
  <si>
    <t>OGÓŁEM</t>
  </si>
  <si>
    <t>Inne źródła</t>
  </si>
  <si>
    <t>zmiany</t>
  </si>
  <si>
    <t>Fundusze UE</t>
  </si>
  <si>
    <t>1.</t>
  </si>
  <si>
    <t>Zmniejszenie</t>
  </si>
  <si>
    <t>Zwiększenie</t>
  </si>
  <si>
    <t>Nazwa projektu / program</t>
  </si>
  <si>
    <t>w zł</t>
  </si>
  <si>
    <t>Rady Miasta Krakowa</t>
  </si>
  <si>
    <t>WYKAZ ZADAŃ FINANSOWANYCH I WSPÓŁFINANSOWANYCH ORAZ PRZEWIDZIANYCH DO FINANSOWANIA I WSPÓŁFINANSOWANIA ZE ŚRODKÓW ZAGRANICZNYCH NIEPODLEGAJĄCYCH ZWROTOWI  W ROKU 2019</t>
  </si>
  <si>
    <t>Ogółem 2019 rok</t>
  </si>
  <si>
    <t>2.</t>
  </si>
  <si>
    <t xml:space="preserve">do uchwały Nr </t>
  </si>
  <si>
    <t xml:space="preserve">z dnia </t>
  </si>
  <si>
    <t>Razem zadania inwestycyjne</t>
  </si>
  <si>
    <t xml:space="preserve">Studium wykonalności budowy szybkiego, bezkolizyjnego transportu szynowego w Krakowie </t>
  </si>
  <si>
    <t>Termomodernizacja budynków, w których realizowane są zadania pomocy społecznej (ZIT)</t>
  </si>
  <si>
    <t>Sami-Dzielni! Nowe standardy mieszkalnictwa wspomaganego dla osób z niepełnosprawnościami sprzężonymi</t>
  </si>
  <si>
    <t>3.</t>
  </si>
  <si>
    <t>AUTOPOPRAWKA</t>
  </si>
  <si>
    <t>Razem zadania bieżące</t>
  </si>
  <si>
    <t>Modernizacja torowisk tramwajowych w Krakowie wraz z infrastrukturą towarzyszącą</t>
  </si>
  <si>
    <t>4.</t>
  </si>
  <si>
    <t>5.</t>
  </si>
  <si>
    <t>MIM - Zimowy Ogród Doświadczeń - poszerzenie oferty Ogrodu Doświadczeń im. St. Lema w Krakowie</t>
  </si>
  <si>
    <t>Modernizacja torowisk tramwajowych wraz z infrastrukturą towarzyszącą</t>
  </si>
  <si>
    <t>Załącznik Nr 7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</si>
</sst>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##,###,###;[Red]&quot;-&quot;###,###,###"/>
    <numFmt numFmtId="169" formatCode="###\ ###\ ###"/>
    <numFmt numFmtId="170" formatCode="0.0"/>
    <numFmt numFmtId="171" formatCode="#,##0.0"/>
    <numFmt numFmtId="172" formatCode="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imes New Roman CE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14"/>
      <name val="Times New Roman CE"/>
      <family val="0"/>
    </font>
    <font>
      <i/>
      <sz val="9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b/>
      <sz val="7"/>
      <name val="Times New Roman CE"/>
      <family val="0"/>
    </font>
    <font>
      <i/>
      <sz val="6"/>
      <name val="Times New Roman CE"/>
      <family val="0"/>
    </font>
    <font>
      <sz val="11"/>
      <name val="Times New Roman CE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/>
    </xf>
    <xf numFmtId="0" fontId="21" fillId="0" borderId="0" xfId="52" applyFont="1">
      <alignment/>
      <protection/>
    </xf>
    <xf numFmtId="0" fontId="7" fillId="0" borderId="12" xfId="0" applyFont="1" applyFill="1" applyBorder="1" applyAlignment="1">
      <alignment horizontal="center" vertical="center"/>
    </xf>
    <xf numFmtId="0" fontId="22" fillId="0" borderId="0" xfId="52" applyFont="1">
      <alignment/>
      <protection/>
    </xf>
    <xf numFmtId="0" fontId="20" fillId="0" borderId="0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21" fillId="0" borderId="14" xfId="0" applyNumberFormat="1" applyFont="1" applyFill="1" applyBorder="1" applyAlignment="1">
      <alignment vertical="center" wrapText="1"/>
    </xf>
    <xf numFmtId="3" fontId="23" fillId="0" borderId="14" xfId="0" applyNumberFormat="1" applyFont="1" applyFill="1" applyBorder="1" applyAlignment="1">
      <alignment vertical="center" wrapText="1"/>
    </xf>
    <xf numFmtId="3" fontId="23" fillId="0" borderId="13" xfId="0" applyNumberFormat="1" applyFont="1" applyFill="1" applyBorder="1" applyAlignment="1">
      <alignment vertical="center" wrapText="1"/>
    </xf>
    <xf numFmtId="3" fontId="21" fillId="0" borderId="12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3" fontId="23" fillId="0" borderId="17" xfId="0" applyNumberFormat="1" applyFont="1" applyFill="1" applyBorder="1" applyAlignment="1">
      <alignment vertical="center" wrapText="1"/>
    </xf>
    <xf numFmtId="3" fontId="21" fillId="0" borderId="16" xfId="0" applyNumberFormat="1" applyFont="1" applyFill="1" applyBorder="1" applyAlignment="1">
      <alignment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3" fontId="23" fillId="0" borderId="15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/>
    </xf>
    <xf numFmtId="3" fontId="23" fillId="0" borderId="20" xfId="0" applyNumberFormat="1" applyFont="1" applyFill="1" applyBorder="1" applyAlignment="1">
      <alignment vertical="center" wrapText="1"/>
    </xf>
    <xf numFmtId="3" fontId="21" fillId="0" borderId="20" xfId="0" applyNumberFormat="1" applyFont="1" applyFill="1" applyBorder="1" applyAlignment="1">
      <alignment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 p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tabSelected="1" zoomScale="120" zoomScaleNormal="120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4.125" style="6" customWidth="1"/>
    <col min="2" max="2" width="34.875" style="3" customWidth="1"/>
    <col min="3" max="3" width="8.75390625" style="6" customWidth="1"/>
    <col min="4" max="4" width="9.125" style="3" customWidth="1"/>
    <col min="5" max="5" width="6.875" style="6" customWidth="1"/>
    <col min="6" max="6" width="8.625" style="3" customWidth="1"/>
    <col min="7" max="7" width="8.25390625" style="3" customWidth="1"/>
    <col min="8" max="8" width="9.00390625" style="3" customWidth="1"/>
    <col min="9" max="9" width="8.75390625" style="3" customWidth="1"/>
    <col min="10" max="10" width="8.25390625" style="3" customWidth="1"/>
    <col min="11" max="16384" width="9.125" style="3" customWidth="1"/>
  </cols>
  <sheetData>
    <row r="1" spans="2:8" ht="12.75">
      <c r="B1" s="61" t="s">
        <v>23</v>
      </c>
      <c r="C1" s="61"/>
      <c r="D1" s="61"/>
      <c r="E1" s="61"/>
      <c r="F1" s="61"/>
      <c r="G1" s="61"/>
      <c r="H1" s="61"/>
    </row>
    <row r="2" spans="1:8" ht="13.5" customHeight="1">
      <c r="A2" s="1"/>
      <c r="B2" s="62"/>
      <c r="C2" s="62"/>
      <c r="D2" s="62"/>
      <c r="E2" s="62"/>
      <c r="F2" s="62"/>
      <c r="G2" s="23" t="s">
        <v>30</v>
      </c>
      <c r="H2" s="23"/>
    </row>
    <row r="3" spans="1:8" ht="13.5" customHeight="1">
      <c r="A3" s="1"/>
      <c r="B3" s="1"/>
      <c r="C3" s="1"/>
      <c r="F3" s="4"/>
      <c r="G3" s="24" t="s">
        <v>16</v>
      </c>
      <c r="H3" s="24"/>
    </row>
    <row r="4" spans="1:8" ht="13.5" customHeight="1">
      <c r="A4" s="1"/>
      <c r="B4" s="1"/>
      <c r="C4" s="1"/>
      <c r="F4" s="4"/>
      <c r="G4" s="24" t="s">
        <v>12</v>
      </c>
      <c r="H4" s="24"/>
    </row>
    <row r="5" spans="1:8" ht="13.5" customHeight="1">
      <c r="A5" s="1"/>
      <c r="B5" s="1"/>
      <c r="C5" s="1"/>
      <c r="F5" s="4"/>
      <c r="G5" s="24" t="s">
        <v>17</v>
      </c>
      <c r="H5" s="24"/>
    </row>
    <row r="6" spans="1:8" ht="13.5" customHeight="1">
      <c r="A6" s="1"/>
      <c r="B6" s="1"/>
      <c r="C6" s="1"/>
      <c r="F6" s="4"/>
      <c r="G6" s="26"/>
      <c r="H6" s="24"/>
    </row>
    <row r="7" spans="1:6" ht="13.5" customHeight="1">
      <c r="A7" s="1"/>
      <c r="B7" s="1"/>
      <c r="C7" s="1"/>
      <c r="D7" s="21"/>
      <c r="F7" s="4"/>
    </row>
    <row r="8" spans="1:10" s="5" customFormat="1" ht="45" customHeight="1">
      <c r="A8" s="63" t="s">
        <v>13</v>
      </c>
      <c r="B8" s="63"/>
      <c r="C8" s="63"/>
      <c r="D8" s="63"/>
      <c r="E8" s="63"/>
      <c r="F8" s="63"/>
      <c r="G8" s="63"/>
      <c r="H8" s="63"/>
      <c r="I8" s="63"/>
      <c r="J8" s="63"/>
    </row>
    <row r="9" spans="1:6" s="5" customFormat="1" ht="9.75" customHeight="1">
      <c r="A9" s="14"/>
      <c r="B9" s="14"/>
      <c r="C9" s="14"/>
      <c r="D9" s="14"/>
      <c r="E9" s="14"/>
      <c r="F9" s="14"/>
    </row>
    <row r="10" spans="1:10" s="5" customFormat="1" ht="14.25" customHeight="1">
      <c r="A10" s="59" t="s">
        <v>5</v>
      </c>
      <c r="B10" s="59"/>
      <c r="C10" s="59"/>
      <c r="D10" s="59"/>
      <c r="E10" s="59"/>
      <c r="F10" s="59"/>
      <c r="G10" s="59"/>
      <c r="H10" s="59"/>
      <c r="I10" s="59"/>
      <c r="J10" s="59"/>
    </row>
    <row r="11" spans="1:10" s="5" customFormat="1" ht="14.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3.5" customHeight="1">
      <c r="A12" s="1"/>
      <c r="B12" s="1"/>
      <c r="C12" s="1"/>
      <c r="D12" s="1"/>
      <c r="E12" s="1"/>
      <c r="F12" s="2"/>
      <c r="J12" s="22" t="s">
        <v>11</v>
      </c>
    </row>
    <row r="13" spans="1:10" ht="23.25" customHeight="1">
      <c r="A13" s="60" t="s">
        <v>0</v>
      </c>
      <c r="B13" s="60" t="s">
        <v>10</v>
      </c>
      <c r="C13" s="50" t="s">
        <v>14</v>
      </c>
      <c r="D13" s="53" t="s">
        <v>8</v>
      </c>
      <c r="E13" s="54"/>
      <c r="F13" s="55"/>
      <c r="G13" s="50" t="s">
        <v>14</v>
      </c>
      <c r="H13" s="53" t="s">
        <v>9</v>
      </c>
      <c r="I13" s="54"/>
      <c r="J13" s="55"/>
    </row>
    <row r="14" spans="1:10" s="8" customFormat="1" ht="12" customHeight="1">
      <c r="A14" s="60"/>
      <c r="B14" s="60"/>
      <c r="C14" s="51"/>
      <c r="D14" s="56" t="s">
        <v>2</v>
      </c>
      <c r="E14" s="57"/>
      <c r="F14" s="58"/>
      <c r="G14" s="51"/>
      <c r="H14" s="56" t="s">
        <v>2</v>
      </c>
      <c r="I14" s="57"/>
      <c r="J14" s="58"/>
    </row>
    <row r="15" spans="1:10" s="16" customFormat="1" ht="28.5" customHeight="1">
      <c r="A15" s="60"/>
      <c r="B15" s="60"/>
      <c r="C15" s="52"/>
      <c r="D15" s="15" t="s">
        <v>1</v>
      </c>
      <c r="E15" s="15" t="s">
        <v>4</v>
      </c>
      <c r="F15" s="15" t="s">
        <v>6</v>
      </c>
      <c r="G15" s="52"/>
      <c r="H15" s="15" t="s">
        <v>1</v>
      </c>
      <c r="I15" s="15" t="s">
        <v>4</v>
      </c>
      <c r="J15" s="15" t="s">
        <v>6</v>
      </c>
    </row>
    <row r="16" spans="1:10" s="19" customFormat="1" ht="12" customHeight="1">
      <c r="A16" s="17">
        <v>1</v>
      </c>
      <c r="B16" s="18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</row>
    <row r="17" spans="1:10" s="9" customFormat="1" ht="15.75" customHeight="1">
      <c r="A17" s="11"/>
      <c r="B17" s="10" t="s">
        <v>3</v>
      </c>
      <c r="C17" s="13">
        <f>SUM(D17:F17)</f>
        <v>5723009</v>
      </c>
      <c r="D17" s="13">
        <f>SUM(D19+D31)</f>
        <v>5723009</v>
      </c>
      <c r="E17" s="13">
        <f aca="true" t="shared" si="0" ref="E17:J17">SUM(E19+E31)</f>
        <v>0</v>
      </c>
      <c r="F17" s="13">
        <f t="shared" si="0"/>
        <v>0</v>
      </c>
      <c r="G17" s="13">
        <f>SUM(H17:J17)</f>
        <v>792388</v>
      </c>
      <c r="H17" s="13">
        <f t="shared" si="0"/>
        <v>792388</v>
      </c>
      <c r="I17" s="13">
        <f t="shared" si="0"/>
        <v>0</v>
      </c>
      <c r="J17" s="13">
        <f t="shared" si="0"/>
        <v>0</v>
      </c>
    </row>
    <row r="18" spans="1:10" ht="12.75">
      <c r="A18" s="43"/>
      <c r="D18" s="7"/>
      <c r="F18" s="7"/>
      <c r="J18" s="42"/>
    </row>
    <row r="19" spans="1:10" ht="18" customHeight="1">
      <c r="A19" s="20"/>
      <c r="B19" s="12" t="s">
        <v>18</v>
      </c>
      <c r="C19" s="13">
        <f>SUM(D19:F19)</f>
        <v>5643049</v>
      </c>
      <c r="D19" s="13">
        <f>SUM(D20+D22+D24+D26+D28)</f>
        <v>5643049</v>
      </c>
      <c r="E19" s="13">
        <f>SUM(E20+E22+E24+E26+E28)</f>
        <v>0</v>
      </c>
      <c r="F19" s="13">
        <f>SUM(F20+F22+F24+F26+F28)</f>
        <v>0</v>
      </c>
      <c r="G19" s="13">
        <f>SUM(H19:J19)</f>
        <v>792388</v>
      </c>
      <c r="H19" s="13">
        <f>SUM(H20+H22+H24+H26+H28)</f>
        <v>792388</v>
      </c>
      <c r="I19" s="13">
        <f>SUM(I20+I22+I24+I26+I28)</f>
        <v>0</v>
      </c>
      <c r="J19" s="13">
        <f>SUM(J20+J22+J24+J26+J28)</f>
        <v>0</v>
      </c>
    </row>
    <row r="20" spans="1:10" ht="39.75" customHeight="1">
      <c r="A20" s="30" t="s">
        <v>7</v>
      </c>
      <c r="B20" s="34" t="s">
        <v>19</v>
      </c>
      <c r="C20" s="31">
        <f>SUM(D20:F20)</f>
        <v>2000000</v>
      </c>
      <c r="D20" s="32">
        <v>2000000</v>
      </c>
      <c r="E20" s="31"/>
      <c r="F20" s="31"/>
      <c r="G20" s="31">
        <f>SUM(H20:J20)</f>
        <v>0</v>
      </c>
      <c r="H20" s="32"/>
      <c r="I20" s="31"/>
      <c r="J20" s="31"/>
    </row>
    <row r="21" spans="1:10" ht="4.5" customHeight="1">
      <c r="A21" s="37"/>
      <c r="B21" s="38"/>
      <c r="C21" s="39"/>
      <c r="D21" s="40"/>
      <c r="E21" s="41"/>
      <c r="F21" s="41"/>
      <c r="G21" s="41"/>
      <c r="H21" s="40"/>
      <c r="I21" s="41"/>
      <c r="J21" s="41"/>
    </row>
    <row r="22" spans="1:10" ht="39.75" customHeight="1">
      <c r="A22" s="30" t="s">
        <v>15</v>
      </c>
      <c r="B22" s="34" t="s">
        <v>20</v>
      </c>
      <c r="C22" s="33">
        <f>SUM(D22:F22)</f>
        <v>42249</v>
      </c>
      <c r="D22" s="32">
        <v>42249</v>
      </c>
      <c r="E22" s="31"/>
      <c r="F22" s="31"/>
      <c r="G22" s="31">
        <f>SUM(H22:J22)</f>
        <v>0</v>
      </c>
      <c r="H22" s="32"/>
      <c r="I22" s="31"/>
      <c r="J22" s="31"/>
    </row>
    <row r="23" spans="1:10" ht="4.5" customHeight="1">
      <c r="A23" s="37"/>
      <c r="B23" s="38"/>
      <c r="C23" s="39"/>
      <c r="D23" s="40"/>
      <c r="E23" s="41"/>
      <c r="F23" s="41"/>
      <c r="G23" s="41"/>
      <c r="H23" s="40"/>
      <c r="I23" s="41"/>
      <c r="J23" s="41"/>
    </row>
    <row r="24" spans="1:10" ht="39.75" customHeight="1">
      <c r="A24" s="30" t="s">
        <v>22</v>
      </c>
      <c r="B24" s="44" t="s">
        <v>21</v>
      </c>
      <c r="C24" s="33"/>
      <c r="D24" s="32"/>
      <c r="E24" s="31"/>
      <c r="F24" s="31"/>
      <c r="G24" s="31">
        <f>SUM(H24:J24)</f>
        <v>46388</v>
      </c>
      <c r="H24" s="32">
        <v>46388</v>
      </c>
      <c r="I24" s="31"/>
      <c r="J24" s="31"/>
    </row>
    <row r="25" spans="1:10" s="45" customFormat="1" ht="4.5" customHeight="1">
      <c r="A25" s="25"/>
      <c r="B25" s="35"/>
      <c r="C25" s="36"/>
      <c r="D25" s="29"/>
      <c r="E25" s="28"/>
      <c r="F25" s="28"/>
      <c r="G25" s="28"/>
      <c r="H25" s="29"/>
      <c r="I25" s="28"/>
      <c r="J25" s="28"/>
    </row>
    <row r="26" spans="1:10" ht="39.75" customHeight="1">
      <c r="A26" s="30" t="s">
        <v>26</v>
      </c>
      <c r="B26" s="34" t="s">
        <v>29</v>
      </c>
      <c r="C26" s="31">
        <f>SUM(D26:F26)</f>
        <v>3600800</v>
      </c>
      <c r="D26" s="32">
        <v>3600800</v>
      </c>
      <c r="E26" s="31"/>
      <c r="F26" s="31"/>
      <c r="G26" s="31">
        <f>SUM(H26:J26)</f>
        <v>0</v>
      </c>
      <c r="H26" s="32"/>
      <c r="I26" s="31"/>
      <c r="J26" s="31"/>
    </row>
    <row r="27" spans="1:10" ht="4.5" customHeight="1">
      <c r="A27" s="25"/>
      <c r="B27" s="35"/>
      <c r="C27" s="28"/>
      <c r="D27" s="29"/>
      <c r="E27" s="28"/>
      <c r="F27" s="28"/>
      <c r="G27" s="28"/>
      <c r="H27" s="29"/>
      <c r="I27" s="28"/>
      <c r="J27" s="28"/>
    </row>
    <row r="28" spans="1:10" ht="39.75" customHeight="1">
      <c r="A28" s="37" t="s">
        <v>27</v>
      </c>
      <c r="B28" s="38" t="s">
        <v>28</v>
      </c>
      <c r="C28" s="39"/>
      <c r="D28" s="40"/>
      <c r="E28" s="41"/>
      <c r="F28" s="41"/>
      <c r="G28" s="31">
        <f>SUM(H28:J28)</f>
        <v>746000</v>
      </c>
      <c r="H28" s="32">
        <v>746000</v>
      </c>
      <c r="I28" s="31"/>
      <c r="J28" s="31"/>
    </row>
    <row r="29" spans="1:10" ht="6" customHeight="1">
      <c r="A29" s="25"/>
      <c r="B29" s="35"/>
      <c r="C29" s="36"/>
      <c r="D29" s="29"/>
      <c r="E29" s="28"/>
      <c r="F29" s="28"/>
      <c r="G29" s="28"/>
      <c r="H29" s="29"/>
      <c r="I29" s="28"/>
      <c r="J29" s="28"/>
    </row>
    <row r="30" spans="1:10" ht="15" customHeight="1">
      <c r="A30" s="43"/>
      <c r="B30" s="46"/>
      <c r="C30" s="47"/>
      <c r="D30" s="48"/>
      <c r="E30" s="48"/>
      <c r="F30" s="48"/>
      <c r="G30" s="48"/>
      <c r="H30" s="48"/>
      <c r="I30" s="48"/>
      <c r="J30" s="49"/>
    </row>
    <row r="31" spans="1:10" ht="18" customHeight="1">
      <c r="A31" s="20"/>
      <c r="B31" s="12" t="s">
        <v>24</v>
      </c>
      <c r="C31" s="13">
        <f>SUM(D31:F31)</f>
        <v>79960</v>
      </c>
      <c r="D31" s="13">
        <f>SUM(D32)</f>
        <v>79960</v>
      </c>
      <c r="E31" s="13">
        <f aca="true" t="shared" si="1" ref="E31:J31">SUM(E32)</f>
        <v>0</v>
      </c>
      <c r="F31" s="13">
        <f t="shared" si="1"/>
        <v>0</v>
      </c>
      <c r="G31" s="13">
        <f>SUM(H31:J31)</f>
        <v>0</v>
      </c>
      <c r="H31" s="13">
        <f t="shared" si="1"/>
        <v>0</v>
      </c>
      <c r="I31" s="13">
        <f t="shared" si="1"/>
        <v>0</v>
      </c>
      <c r="J31" s="13">
        <f t="shared" si="1"/>
        <v>0</v>
      </c>
    </row>
    <row r="32" spans="1:10" ht="39.75" customHeight="1">
      <c r="A32" s="30" t="s">
        <v>7</v>
      </c>
      <c r="B32" s="34" t="s">
        <v>25</v>
      </c>
      <c r="C32" s="31">
        <f>SUM(D32:F32)</f>
        <v>79960</v>
      </c>
      <c r="D32" s="32">
        <v>79960</v>
      </c>
      <c r="E32" s="31"/>
      <c r="F32" s="31"/>
      <c r="G32" s="31">
        <f>SUM(H32:J32)</f>
        <v>0</v>
      </c>
      <c r="H32" s="32"/>
      <c r="I32" s="31"/>
      <c r="J32" s="31"/>
    </row>
    <row r="33" spans="1:10" ht="4.5" customHeight="1">
      <c r="A33" s="25"/>
      <c r="B33" s="35"/>
      <c r="C33" s="36"/>
      <c r="D33" s="29"/>
      <c r="E33" s="28"/>
      <c r="F33" s="28"/>
      <c r="G33" s="28"/>
      <c r="H33" s="29"/>
      <c r="I33" s="28"/>
      <c r="J33" s="28"/>
    </row>
    <row r="34" spans="4:6" ht="12.75">
      <c r="D34" s="7"/>
      <c r="F34" s="7"/>
    </row>
    <row r="35" spans="4:6" ht="12.75">
      <c r="D35" s="7"/>
      <c r="F35" s="7"/>
    </row>
    <row r="36" spans="4:6" ht="12.75">
      <c r="D36" s="7"/>
      <c r="F36" s="7"/>
    </row>
    <row r="37" spans="4:6" ht="12.75">
      <c r="D37" s="7"/>
      <c r="F37" s="7"/>
    </row>
    <row r="38" spans="4:6" ht="12.75">
      <c r="D38" s="7"/>
      <c r="F38" s="7"/>
    </row>
    <row r="39" spans="4:6" ht="12.75">
      <c r="D39" s="7"/>
      <c r="F39" s="7"/>
    </row>
    <row r="40" spans="4:6" ht="12.75">
      <c r="D40" s="7"/>
      <c r="F40" s="7"/>
    </row>
    <row r="41" spans="4:6" ht="12.75">
      <c r="D41" s="7"/>
      <c r="F41" s="7"/>
    </row>
    <row r="42" spans="4:6" ht="12.75">
      <c r="D42" s="7"/>
      <c r="F42" s="7"/>
    </row>
    <row r="43" spans="4:6" ht="12.75">
      <c r="D43" s="7"/>
      <c r="F43" s="7"/>
    </row>
  </sheetData>
  <sheetProtection/>
  <mergeCells count="12">
    <mergeCell ref="B13:B15"/>
    <mergeCell ref="D14:F14"/>
    <mergeCell ref="G13:G15"/>
    <mergeCell ref="H13:J13"/>
    <mergeCell ref="H14:J14"/>
    <mergeCell ref="A10:J10"/>
    <mergeCell ref="A13:A15"/>
    <mergeCell ref="B1:H1"/>
    <mergeCell ref="B2:F2"/>
    <mergeCell ref="D13:F13"/>
    <mergeCell ref="A8:J8"/>
    <mergeCell ref="C13:C15"/>
  </mergeCells>
  <printOptions horizontalCentered="1" verticalCentered="1"/>
  <pageMargins left="0.1968503937007874" right="0.1968503937007874" top="0.4724409448818898" bottom="1.5748031496062993" header="0.31496062992125984" footer="0"/>
  <pageSetup horizontalDpi="600" verticalDpi="600" orientation="portrait" paperSize="9" scale="90" r:id="rId1"/>
  <headerFooter alignWithMargins="0">
    <oddHeader>&amp;L&amp;"Times New Roman,Normalny"&amp;8&amp;F  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</dc:creator>
  <cp:keywords/>
  <dc:description/>
  <cp:lastModifiedBy>Paszkot Elżbieta</cp:lastModifiedBy>
  <cp:lastPrinted>2019-12-06T13:06:55Z</cp:lastPrinted>
  <dcterms:created xsi:type="dcterms:W3CDTF">1999-03-18T11:23:22Z</dcterms:created>
  <dcterms:modified xsi:type="dcterms:W3CDTF">2019-12-10T07:23:30Z</dcterms:modified>
  <cp:category/>
  <cp:version/>
  <cp:contentType/>
  <cp:contentStatus/>
</cp:coreProperties>
</file>