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599" activeTab="0"/>
  </bookViews>
  <sheets>
    <sheet name="projekt 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<sst xmlns="http://schemas.openxmlformats.org/spreadsheetml/2006/main" count="28" uniqueCount="24">
  <si>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Wydatki</t>
  </si>
  <si>
    <t>Ogółem</t>
  </si>
  <si>
    <t>Wyszczególnienie</t>
  </si>
  <si>
    <t>Nazwa</t>
  </si>
  <si>
    <t>w zł</t>
  </si>
  <si>
    <t>Dochody</t>
  </si>
  <si>
    <t>Dział                                      Rozdział</t>
  </si>
  <si>
    <t>Wydatki bieżące</t>
  </si>
  <si>
    <t>w tym:</t>
  </si>
  <si>
    <t>wydatki jednostek budżetowych</t>
  </si>
  <si>
    <t>z czego:</t>
  </si>
  <si>
    <t>– wydatki związane z realizacją ich statutowych zadań</t>
  </si>
  <si>
    <t>Rady Miasta Krakowa</t>
  </si>
  <si>
    <t>Gospodarka komunalna i ochrona środowiska</t>
  </si>
  <si>
    <t>zmiany</t>
  </si>
  <si>
    <t>Zmniejszenia</t>
  </si>
  <si>
    <t>Zwiększenia</t>
  </si>
  <si>
    <t>Dochody z tytułu opłaty za gospodarowanie odpadami komunalnymi i wydatki związane</t>
  </si>
  <si>
    <t xml:space="preserve">  z realizacją zadań wynikających z gospodarki odpadami komunalnymi na rok 2019</t>
  </si>
  <si>
    <t>Gospodarka odpadami komunalnymi</t>
  </si>
  <si>
    <t xml:space="preserve">do uchwały Nr </t>
  </si>
  <si>
    <t xml:space="preserve">z dnia </t>
  </si>
  <si>
    <t>AUTOPOPRAWKA</t>
  </si>
  <si>
    <t>Załącznik Nr 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</si>
</sst>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##,###,###"/>
  </numFmts>
  <fonts count="51">
    <font>
      <sz val="10"/>
      <name val="Arial CE"/>
      <family val="0"/>
    </font>
    <font>
      <sz val="12"/>
      <name val="Arial CE"/>
      <family val="2"/>
    </font>
    <font>
      <sz val="8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9"/>
      <name val="Times New Roman CE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 CE"/>
      <family val="1"/>
    </font>
    <font>
      <b/>
      <sz val="11"/>
      <name val="Arial CE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Arial CE"/>
      <family val="2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51" applyFont="1">
      <alignment/>
      <protection/>
    </xf>
    <xf numFmtId="0" fontId="10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1" applyFont="1">
      <alignment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left" vertical="center"/>
    </xf>
    <xf numFmtId="3" fontId="13" fillId="0" borderId="16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3" fontId="13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left" vertical="center"/>
    </xf>
    <xf numFmtId="3" fontId="14" fillId="0" borderId="13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3" fontId="14" fillId="0" borderId="13" xfId="0" applyNumberFormat="1" applyFont="1" applyBorder="1" applyAlignment="1">
      <alignment horizontal="right" vertical="center" wrapText="1"/>
    </xf>
    <xf numFmtId="3" fontId="14" fillId="0" borderId="16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right" vertical="center"/>
    </xf>
    <xf numFmtId="3" fontId="13" fillId="0" borderId="18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right" vertical="center"/>
    </xf>
    <xf numFmtId="3" fontId="13" fillId="0" borderId="14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1 p0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zoomScale="130" zoomScaleNormal="130" zoomScalePageLayoutView="0" workbookViewId="0" topLeftCell="A1">
      <selection activeCell="E1" sqref="E1"/>
    </sheetView>
  </sheetViews>
  <sheetFormatPr defaultColWidth="9.00390625" defaultRowHeight="12.75"/>
  <cols>
    <col min="1" max="1" width="11.625" style="1" customWidth="1"/>
    <col min="2" max="2" width="7.375" style="1" customWidth="1"/>
    <col min="3" max="3" width="43.125" style="1" customWidth="1"/>
    <col min="4" max="4" width="10.25390625" style="1" customWidth="1"/>
    <col min="5" max="5" width="9.875" style="1" customWidth="1"/>
    <col min="6" max="6" width="9.375" style="1" customWidth="1"/>
    <col min="7" max="7" width="10.25390625" style="1" customWidth="1"/>
    <col min="8" max="16384" width="9.125" style="1" customWidth="1"/>
  </cols>
  <sheetData>
    <row r="1" spans="3:7" ht="15" customHeight="1">
      <c r="C1" s="52" t="s">
        <v>22</v>
      </c>
      <c r="E1" s="11" t="s">
        <v>23</v>
      </c>
      <c r="G1" s="7"/>
    </row>
    <row r="2" spans="3:7" ht="15" customHeight="1">
      <c r="C2" s="15"/>
      <c r="E2" s="12" t="s">
        <v>20</v>
      </c>
      <c r="G2" s="8"/>
    </row>
    <row r="3" spans="5:7" ht="15" customHeight="1">
      <c r="E3" s="12" t="s">
        <v>12</v>
      </c>
      <c r="G3" s="8"/>
    </row>
    <row r="4" spans="5:7" ht="15" customHeight="1">
      <c r="E4" s="12" t="s">
        <v>21</v>
      </c>
      <c r="G4" s="8"/>
    </row>
    <row r="5" ht="15">
      <c r="G5" s="2"/>
    </row>
    <row r="6" ht="15">
      <c r="G6" s="2"/>
    </row>
    <row r="7" ht="15">
      <c r="G7" s="2"/>
    </row>
    <row r="8" spans="1:7" ht="15.75">
      <c r="A8" s="53" t="s">
        <v>17</v>
      </c>
      <c r="B8" s="53"/>
      <c r="C8" s="53"/>
      <c r="D8" s="53"/>
      <c r="E8" s="53"/>
      <c r="F8" s="53"/>
      <c r="G8" s="53"/>
    </row>
    <row r="9" spans="1:7" ht="18.75" customHeight="1">
      <c r="A9" s="54" t="s">
        <v>18</v>
      </c>
      <c r="B9" s="54"/>
      <c r="C9" s="54"/>
      <c r="D9" s="54"/>
      <c r="E9" s="54"/>
      <c r="F9" s="54"/>
      <c r="G9" s="54"/>
    </row>
    <row r="10" spans="1:7" ht="8.25" customHeight="1">
      <c r="A10" s="57"/>
      <c r="B10" s="57"/>
      <c r="C10" s="57"/>
      <c r="D10" s="57"/>
      <c r="E10" s="57"/>
      <c r="F10" s="57"/>
      <c r="G10" s="57"/>
    </row>
    <row r="11" spans="1:7" ht="10.5" customHeight="1">
      <c r="A11" s="39"/>
      <c r="B11" s="39"/>
      <c r="C11" s="39" t="s">
        <v>14</v>
      </c>
      <c r="D11" s="39"/>
      <c r="E11" s="39"/>
      <c r="F11" s="39"/>
      <c r="G11" s="39"/>
    </row>
    <row r="12" ht="15">
      <c r="G12" s="9" t="s">
        <v>4</v>
      </c>
    </row>
    <row r="13" spans="1:7" s="3" customFormat="1" ht="12.75" customHeight="1">
      <c r="A13" s="55" t="s">
        <v>2</v>
      </c>
      <c r="B13" s="58" t="s">
        <v>6</v>
      </c>
      <c r="C13" s="60" t="s">
        <v>3</v>
      </c>
      <c r="D13" s="62" t="s">
        <v>5</v>
      </c>
      <c r="E13" s="63"/>
      <c r="F13" s="62" t="s">
        <v>0</v>
      </c>
      <c r="G13" s="63"/>
    </row>
    <row r="14" spans="1:7" s="10" customFormat="1" ht="30" customHeight="1">
      <c r="A14" s="56"/>
      <c r="B14" s="59"/>
      <c r="C14" s="61"/>
      <c r="D14" s="16" t="s">
        <v>15</v>
      </c>
      <c r="E14" s="17" t="s">
        <v>16</v>
      </c>
      <c r="F14" s="16" t="s">
        <v>15</v>
      </c>
      <c r="G14" s="17" t="s">
        <v>16</v>
      </c>
    </row>
    <row r="15" spans="1:7" s="6" customFormat="1" ht="12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5">
        <v>7</v>
      </c>
    </row>
    <row r="16" spans="1:7" s="22" customFormat="1" ht="24" customHeight="1">
      <c r="A16" s="18" t="s">
        <v>1</v>
      </c>
      <c r="B16" s="18"/>
      <c r="C16" s="19"/>
      <c r="D16" s="20"/>
      <c r="E16" s="20">
        <f>SUM(E17)</f>
        <v>18000000</v>
      </c>
      <c r="F16" s="20"/>
      <c r="G16" s="21">
        <f>SUM(G21)</f>
        <v>18000000</v>
      </c>
    </row>
    <row r="17" spans="1:7" s="22" customFormat="1" ht="15" customHeight="1">
      <c r="A17" s="23"/>
      <c r="B17" s="43">
        <v>900</v>
      </c>
      <c r="C17" s="24" t="s">
        <v>13</v>
      </c>
      <c r="D17" s="47"/>
      <c r="E17" s="47">
        <f>SUM(E19)</f>
        <v>18000000</v>
      </c>
      <c r="F17" s="47"/>
      <c r="G17" s="25"/>
    </row>
    <row r="18" spans="1:7" s="22" customFormat="1" ht="6" customHeight="1">
      <c r="A18" s="23"/>
      <c r="B18" s="43"/>
      <c r="C18" s="24"/>
      <c r="D18" s="47"/>
      <c r="E18" s="47"/>
      <c r="F18" s="47"/>
      <c r="G18" s="25"/>
    </row>
    <row r="19" spans="1:7" s="22" customFormat="1" ht="15" customHeight="1">
      <c r="A19" s="23"/>
      <c r="B19" s="14">
        <v>90002</v>
      </c>
      <c r="C19" s="26" t="s">
        <v>19</v>
      </c>
      <c r="D19" s="48"/>
      <c r="E19" s="48">
        <v>18000000</v>
      </c>
      <c r="F19" s="48"/>
      <c r="G19" s="49"/>
    </row>
    <row r="20" spans="1:7" s="22" customFormat="1" ht="15" customHeight="1">
      <c r="A20" s="44"/>
      <c r="B20" s="44"/>
      <c r="C20" s="44"/>
      <c r="D20" s="45"/>
      <c r="E20" s="45"/>
      <c r="F20" s="45"/>
      <c r="G20" s="46"/>
    </row>
    <row r="21" spans="1:7" s="22" customFormat="1" ht="15" customHeight="1">
      <c r="A21" s="50"/>
      <c r="B21" s="40">
        <v>900</v>
      </c>
      <c r="C21" s="51" t="s">
        <v>13</v>
      </c>
      <c r="D21" s="41"/>
      <c r="E21" s="41"/>
      <c r="F21" s="41"/>
      <c r="G21" s="42">
        <f>SUM(G22)</f>
        <v>18000000</v>
      </c>
    </row>
    <row r="22" spans="1:7" s="22" customFormat="1" ht="15.75" customHeight="1">
      <c r="A22" s="23"/>
      <c r="B22" s="14">
        <v>90002</v>
      </c>
      <c r="C22" s="26" t="s">
        <v>19</v>
      </c>
      <c r="D22" s="30"/>
      <c r="E22" s="30"/>
      <c r="F22" s="30"/>
      <c r="G22" s="31">
        <f>SUM(G23)</f>
        <v>18000000</v>
      </c>
    </row>
    <row r="23" spans="1:7" s="22" customFormat="1" ht="15.75" customHeight="1">
      <c r="A23" s="23"/>
      <c r="B23" s="14"/>
      <c r="C23" s="24" t="s">
        <v>7</v>
      </c>
      <c r="D23" s="29"/>
      <c r="E23" s="29"/>
      <c r="F23" s="29"/>
      <c r="G23" s="25">
        <f>SUM(G25+G28)</f>
        <v>18000000</v>
      </c>
    </row>
    <row r="24" spans="1:7" s="22" customFormat="1" ht="12.75">
      <c r="A24" s="23"/>
      <c r="B24" s="14"/>
      <c r="C24" s="26" t="s">
        <v>8</v>
      </c>
      <c r="D24" s="30"/>
      <c r="E24" s="30"/>
      <c r="F24" s="30"/>
      <c r="G24" s="31"/>
    </row>
    <row r="25" spans="1:7" s="22" customFormat="1" ht="17.25" customHeight="1">
      <c r="A25" s="23"/>
      <c r="B25" s="14"/>
      <c r="C25" s="26" t="s">
        <v>9</v>
      </c>
      <c r="D25" s="30"/>
      <c r="E25" s="30"/>
      <c r="F25" s="30"/>
      <c r="G25" s="31">
        <f>SUM(G27:G27)</f>
        <v>18000000</v>
      </c>
    </row>
    <row r="26" spans="1:7" s="22" customFormat="1" ht="12.75">
      <c r="A26" s="23"/>
      <c r="B26" s="14"/>
      <c r="C26" s="32" t="s">
        <v>10</v>
      </c>
      <c r="D26" s="33"/>
      <c r="E26" s="33"/>
      <c r="F26" s="33"/>
      <c r="G26" s="31"/>
    </row>
    <row r="27" spans="1:7" s="22" customFormat="1" ht="15.75" customHeight="1">
      <c r="A27" s="23"/>
      <c r="B27" s="14"/>
      <c r="C27" s="34" t="s">
        <v>11</v>
      </c>
      <c r="D27" s="35"/>
      <c r="E27" s="35"/>
      <c r="F27" s="35"/>
      <c r="G27" s="36">
        <v>18000000</v>
      </c>
    </row>
    <row r="28" spans="1:7" s="22" customFormat="1" ht="11.25" customHeight="1">
      <c r="A28" s="27"/>
      <c r="B28" s="13"/>
      <c r="C28" s="28"/>
      <c r="D28" s="37"/>
      <c r="E28" s="37"/>
      <c r="F28" s="37"/>
      <c r="G28" s="38"/>
    </row>
  </sheetData>
  <sheetProtection/>
  <mergeCells count="8">
    <mergeCell ref="A8:G8"/>
    <mergeCell ref="A9:G9"/>
    <mergeCell ref="A13:A14"/>
    <mergeCell ref="A10:G10"/>
    <mergeCell ref="B13:B14"/>
    <mergeCell ref="C13:C14"/>
    <mergeCell ref="D13:E13"/>
    <mergeCell ref="F13:G13"/>
  </mergeCells>
  <printOptions horizontalCentered="1" verticalCentered="1"/>
  <pageMargins left="0.1968503937007874" right="0.1968503937007874" top="0.3937007874015748" bottom="1.5748031496062993" header="0.2755905511811024" footer="0.5118110236220472"/>
  <pageSetup horizontalDpi="600" verticalDpi="6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UMK</dc:creator>
  <cp:keywords/>
  <dc:description/>
  <cp:lastModifiedBy>Paszkot Elżbieta</cp:lastModifiedBy>
  <cp:lastPrinted>2019-12-09T10:02:18Z</cp:lastPrinted>
  <dcterms:created xsi:type="dcterms:W3CDTF">1998-06-27T04:56:10Z</dcterms:created>
  <dcterms:modified xsi:type="dcterms:W3CDTF">2019-12-10T07:24:01Z</dcterms:modified>
  <cp:category/>
  <cp:version/>
  <cp:contentType/>
  <cp:contentStatus/>
</cp:coreProperties>
</file>