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ięgowość 3\Desktop\"/>
    </mc:Choice>
  </mc:AlternateContent>
  <bookViews>
    <workbookView xWindow="0" yWindow="0" windowWidth="24000" windowHeight="97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45" i="1" l="1"/>
  <c r="F33" i="1"/>
  <c r="H33" i="1" s="1"/>
  <c r="F24" i="1"/>
  <c r="H24" i="1" s="1"/>
  <c r="F44" i="1"/>
  <c r="H44" i="1" s="1"/>
  <c r="A42" i="1"/>
  <c r="F42" i="1"/>
  <c r="H42" i="1" s="1"/>
  <c r="F43" i="1"/>
  <c r="H43" i="1" s="1"/>
  <c r="F41" i="1"/>
  <c r="H41" i="1" s="1"/>
  <c r="F36" i="1"/>
  <c r="H36" i="1" s="1"/>
  <c r="F37" i="1"/>
  <c r="H37" i="1" s="1"/>
  <c r="F39" i="1"/>
  <c r="H39" i="1" s="1"/>
  <c r="F32" i="1"/>
  <c r="H32" i="1" s="1"/>
  <c r="F27" i="1"/>
  <c r="H27" i="1" s="1"/>
  <c r="F28" i="1"/>
  <c r="H28" i="1" s="1"/>
  <c r="F29" i="1"/>
  <c r="H29" i="1" s="1"/>
  <c r="F30" i="1"/>
  <c r="H30" i="1" s="1"/>
  <c r="F26" i="1"/>
  <c r="H26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14" i="1"/>
  <c r="H14" i="1" s="1"/>
  <c r="H45" i="1" l="1"/>
  <c r="F45" i="1"/>
  <c r="A43" i="1"/>
  <c r="A44" i="1" s="1"/>
  <c r="A27" i="1"/>
  <c r="A28" i="1" s="1"/>
  <c r="A29" i="1" s="1"/>
  <c r="A30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<sst xmlns="http://schemas.openxmlformats.org/spreadsheetml/2006/main" count="79" uniqueCount="52">
  <si>
    <t>LP</t>
  </si>
  <si>
    <t>NAZWA ARTYKUŁU</t>
  </si>
  <si>
    <t>JEDN.  MIARY</t>
  </si>
  <si>
    <t>ILOŚĆ</t>
  </si>
  <si>
    <t>WARTOŚĆ NETTO</t>
  </si>
  <si>
    <t>WARTOŚĆ VAT</t>
  </si>
  <si>
    <t>WARTOŚĆ BRUTTO</t>
  </si>
  <si>
    <t>kg</t>
  </si>
  <si>
    <t>fasolka szparagowa zielona cięta (opakowanie 2,5 kg)</t>
  </si>
  <si>
    <t>kalafior (opakowanie 2,5 kg)</t>
  </si>
  <si>
    <t>marchewka z groszkiem (opakowanie 2,5 kg)</t>
  </si>
  <si>
    <t>mieszanka warzywna zupa wiosenna (opakowanie 2,5 kg)</t>
  </si>
  <si>
    <t>szpinak (opakowanie 0,45 kg)</t>
  </si>
  <si>
    <t>szpinak (opakowanie 2,5 kg)</t>
  </si>
  <si>
    <t>warzywa na patelnię (opakowanie 2,5 kg)</t>
  </si>
  <si>
    <t>WARZYWA MROŻONE</t>
  </si>
  <si>
    <t>OWOCE MROŻONE</t>
  </si>
  <si>
    <t>warzywa słupki (opakowanie 2,5 kg)</t>
  </si>
  <si>
    <t>jagoda leśna (opakowanie 2,5 kg)</t>
  </si>
  <si>
    <t>maliny (opakowanie 2,5 kg)</t>
  </si>
  <si>
    <t>mieszanka kompotowa (opakowanie 2,5 kg)</t>
  </si>
  <si>
    <t>truskawka mrożona (opakowanie 2,5 kg)</t>
  </si>
  <si>
    <t>wiśnie (opakowanie 2,5 kg)</t>
  </si>
  <si>
    <t>INNE PRODUKTY MROŻONE</t>
  </si>
  <si>
    <t>pierogi ruskie  (opakowanie 2,5 kg)</t>
  </si>
  <si>
    <t>RYBY MROŻONE</t>
  </si>
  <si>
    <t>filet z dorsza</t>
  </si>
  <si>
    <t>mintaj (blaty) bez glazury</t>
  </si>
  <si>
    <t>morszczuk (blaty) bez glazury</t>
  </si>
  <si>
    <t>miruna (blaty) bez skóry i bez glazury</t>
  </si>
  <si>
    <t>Zamawiający:</t>
  </si>
  <si>
    <t>FORMULARZ OFERTOWY</t>
  </si>
  <si>
    <t>Pełna nazwa oferenta, numer NIP</t>
  </si>
  <si>
    <t>CENA JEDNOSTKOWA NETTO</t>
  </si>
  <si>
    <t>brokuł (opakowanie 2,5 kg)</t>
  </si>
  <si>
    <t>……………………………..</t>
  </si>
  <si>
    <t>……………………………………………</t>
  </si>
  <si>
    <t>Miejsce, data</t>
  </si>
  <si>
    <t>Podpis i pieczęć oferenta</t>
  </si>
  <si>
    <t>RAZEM</t>
  </si>
  <si>
    <t>pierogi z serem (opakowanie 2,5kg)</t>
  </si>
  <si>
    <t>pierogi z mięsem (pakowane 2,5kg)</t>
  </si>
  <si>
    <t>Adres oferenta,                                                                    numer telefonu, adres e-mail</t>
  </si>
  <si>
    <t xml:space="preserve">pizza mix smaków </t>
  </si>
  <si>
    <t>mieszanka meksykańska (pakowane po 2,5kg)</t>
  </si>
  <si>
    <t>pierogi ruskie  (opakowanie 0,5 kg)</t>
  </si>
  <si>
    <t>pierogi z truskawkami (opakowanie0,5kg)</t>
  </si>
  <si>
    <t>pierogi z serem na słodko  (opakowanie 0,5kg)</t>
  </si>
  <si>
    <t>pierogi z jagodami (opakowanie 0,5 kg)</t>
  </si>
  <si>
    <t>Centrum Placówek Opiekuńczo-Wychowaczych "Parkowa"  ul. Parkowa 12, 30-538 Kraków</t>
  </si>
  <si>
    <t>w odpowiedzi na zaproszenie do składania ofert                                                                                                                                              na dostawę produktów spożywczych mrożonych                                                                                                                                       w okresie od  01.07.2020 r.  do 30.09.2020 r.                                                                                                                                              dla Centrum Placówek Opiekuńczo-Wychowawczych "Parkowa"w Krakowie</t>
  </si>
  <si>
    <t>bogracz 2,5kg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</si>
</sst>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\ #,##0.00,&quot;     &quot;;\-#,##0.00,&quot;     &quot;;&quot; -&quot;#&quot;      &quot;;@\ "/>
  </numFmts>
  <fonts count="15">
    <font>
      <sz val="11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sz val="1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Alignment="1">
      <alignment horizont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center" wrapText="1"/>
    </xf>
    <xf numFmtId="0" fontId="10" fillId="0" borderId="0" xfId="0" applyFont="1"/>
    <xf numFmtId="0" fontId="3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 applyAlignment="1"/>
    <xf numFmtId="0" fontId="0" fillId="0" borderId="0" xfId="0" applyAlignment="1"/>
    <xf numFmtId="0" fontId="10" fillId="0" borderId="0" xfId="0" applyFont="1" applyAlignment="1"/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1" fontId="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/>
    <xf numFmtId="3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11" fillId="0" borderId="0" xfId="0" applyFont="1" applyAlignment="1"/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L12" sqref="L12"/>
    </sheetView>
  </sheetViews>
  <sheetFormatPr defaultRowHeight="14.25"/>
  <cols>
    <col min="1" max="1" width="4.875" customWidth="1"/>
    <col min="2" max="2" width="34.125" customWidth="1"/>
    <col min="3" max="3" width="7.75" customWidth="1"/>
    <col min="5" max="5" width="14.5" customWidth="1"/>
    <col min="6" max="6" width="9.75" customWidth="1"/>
    <col min="7" max="7" width="10.375" customWidth="1"/>
    <col min="8" max="8" width="10.5" customWidth="1"/>
  </cols>
  <sheetData>
    <row r="1" spans="1:8" ht="16.5">
      <c r="A1" s="6"/>
      <c r="B1" s="7"/>
      <c r="C1" s="7"/>
      <c r="D1" s="8"/>
      <c r="E1" s="43" t="s">
        <v>30</v>
      </c>
      <c r="F1" s="44"/>
      <c r="G1" s="44"/>
      <c r="H1" s="35"/>
    </row>
    <row r="2" spans="1:8" ht="16.5">
      <c r="A2" s="6"/>
      <c r="B2" s="7"/>
      <c r="C2" s="7"/>
      <c r="D2" s="8"/>
      <c r="E2" s="45" t="s">
        <v>49</v>
      </c>
      <c r="F2" s="46"/>
      <c r="G2" s="46"/>
      <c r="H2" s="47"/>
    </row>
    <row r="3" spans="1:8" ht="16.5">
      <c r="A3" s="6"/>
      <c r="B3" s="7"/>
      <c r="C3" s="7"/>
      <c r="D3" s="8"/>
      <c r="E3" s="46"/>
      <c r="F3" s="46"/>
      <c r="G3" s="46"/>
      <c r="H3" s="47"/>
    </row>
    <row r="4" spans="1:8" ht="16.5">
      <c r="A4" s="6"/>
      <c r="B4" s="7"/>
      <c r="C4" s="7"/>
      <c r="D4" s="8"/>
      <c r="E4" s="46"/>
      <c r="F4" s="46"/>
      <c r="G4" s="46"/>
      <c r="H4" s="47"/>
    </row>
    <row r="5" spans="1:8" ht="8.4499999999999993" customHeight="1">
      <c r="A5" s="6"/>
      <c r="B5" s="7"/>
      <c r="C5" s="7"/>
      <c r="D5" s="8"/>
      <c r="E5" s="9"/>
      <c r="F5" s="7"/>
      <c r="G5" s="7"/>
    </row>
    <row r="6" spans="1:8" ht="19.149999999999999" customHeight="1">
      <c r="A6" s="48" t="s">
        <v>31</v>
      </c>
      <c r="B6" s="48"/>
      <c r="C6" s="48"/>
      <c r="D6" s="48"/>
      <c r="E6" s="48"/>
      <c r="F6" s="49"/>
      <c r="G6" s="49"/>
      <c r="H6" s="50"/>
    </row>
    <row r="7" spans="1:8" ht="60.75" customHeight="1">
      <c r="A7" s="51" t="s">
        <v>50</v>
      </c>
      <c r="B7" s="52"/>
      <c r="C7" s="52"/>
      <c r="D7" s="52"/>
      <c r="E7" s="52"/>
      <c r="F7" s="52"/>
      <c r="G7" s="52"/>
      <c r="H7" s="53"/>
    </row>
    <row r="8" spans="1:8" ht="8.4499999999999993" customHeight="1">
      <c r="A8" s="10"/>
      <c r="B8" s="11"/>
      <c r="C8" s="11"/>
      <c r="D8" s="11"/>
      <c r="E8" s="11"/>
      <c r="F8" s="11"/>
      <c r="G8" s="11"/>
    </row>
    <row r="9" spans="1:8" ht="39.6" customHeight="1">
      <c r="A9" s="54" t="s">
        <v>32</v>
      </c>
      <c r="B9" s="55"/>
      <c r="C9" s="55"/>
      <c r="D9" s="33"/>
      <c r="E9" s="33"/>
      <c r="F9" s="33"/>
      <c r="G9" s="33"/>
      <c r="H9" s="34"/>
    </row>
    <row r="10" spans="1:8" ht="42.6" customHeight="1">
      <c r="A10" s="30" t="s">
        <v>42</v>
      </c>
      <c r="B10" s="31"/>
      <c r="C10" s="32"/>
      <c r="D10" s="33"/>
      <c r="E10" s="33"/>
      <c r="F10" s="33"/>
      <c r="G10" s="33"/>
      <c r="H10" s="34"/>
    </row>
    <row r="11" spans="1:8" ht="15" thickBot="1"/>
    <row r="12" spans="1:8" s="19" customFormat="1" ht="45" customHeight="1" thickBot="1">
      <c r="A12" s="16" t="s">
        <v>0</v>
      </c>
      <c r="B12" s="17" t="s">
        <v>1</v>
      </c>
      <c r="C12" s="17" t="s">
        <v>2</v>
      </c>
      <c r="D12" s="17" t="s">
        <v>3</v>
      </c>
      <c r="E12" s="17" t="s">
        <v>33</v>
      </c>
      <c r="F12" s="17" t="s">
        <v>4</v>
      </c>
      <c r="G12" s="17" t="s">
        <v>5</v>
      </c>
      <c r="H12" s="18" t="s">
        <v>6</v>
      </c>
    </row>
    <row r="13" spans="1:8" ht="18.75" customHeight="1">
      <c r="A13" s="37" t="s">
        <v>15</v>
      </c>
      <c r="B13" s="38"/>
      <c r="C13" s="38"/>
      <c r="D13" s="38"/>
      <c r="E13" s="38"/>
      <c r="F13" s="38"/>
      <c r="G13" s="38"/>
      <c r="H13" s="39"/>
    </row>
    <row r="14" spans="1:8" ht="19.899999999999999" customHeight="1">
      <c r="A14" s="1">
        <v>1</v>
      </c>
      <c r="B14" s="5" t="s">
        <v>34</v>
      </c>
      <c r="C14" s="20" t="s">
        <v>7</v>
      </c>
      <c r="D14" s="23">
        <v>20</v>
      </c>
      <c r="E14" s="1"/>
      <c r="F14" s="1">
        <f>D14*E14</f>
        <v>0</v>
      </c>
      <c r="G14" s="1"/>
      <c r="H14" s="1">
        <f>F14+G14</f>
        <v>0</v>
      </c>
    </row>
    <row r="15" spans="1:8" ht="27" customHeight="1">
      <c r="A15" s="2">
        <f>A14+1</f>
        <v>2</v>
      </c>
      <c r="B15" s="5" t="s">
        <v>8</v>
      </c>
      <c r="C15" s="21" t="s">
        <v>7</v>
      </c>
      <c r="D15" s="24">
        <v>30</v>
      </c>
      <c r="E15" s="2"/>
      <c r="F15" s="1">
        <f t="shared" ref="F15:F24" si="0">D15*E15</f>
        <v>0</v>
      </c>
      <c r="G15" s="2"/>
      <c r="H15" s="1">
        <f t="shared" ref="H15:H24" si="1">F15+G15</f>
        <v>0</v>
      </c>
    </row>
    <row r="16" spans="1:8" ht="19.899999999999999" customHeight="1">
      <c r="A16" s="2">
        <f t="shared" ref="A16:A22" si="2">A15+1</f>
        <v>3</v>
      </c>
      <c r="B16" s="4" t="s">
        <v>9</v>
      </c>
      <c r="C16" s="21" t="s">
        <v>7</v>
      </c>
      <c r="D16" s="24">
        <v>30</v>
      </c>
      <c r="E16" s="2"/>
      <c r="F16" s="1">
        <f t="shared" si="0"/>
        <v>0</v>
      </c>
      <c r="G16" s="2"/>
      <c r="H16" s="1">
        <f t="shared" si="1"/>
        <v>0</v>
      </c>
    </row>
    <row r="17" spans="1:8" ht="25.5">
      <c r="A17" s="2">
        <f t="shared" si="2"/>
        <v>4</v>
      </c>
      <c r="B17" s="4" t="s">
        <v>44</v>
      </c>
      <c r="C17" s="21" t="s">
        <v>7</v>
      </c>
      <c r="D17" s="24">
        <v>5</v>
      </c>
      <c r="E17" s="2"/>
      <c r="F17" s="1">
        <f t="shared" si="0"/>
        <v>0</v>
      </c>
      <c r="G17" s="2"/>
      <c r="H17" s="1">
        <f t="shared" si="1"/>
        <v>0</v>
      </c>
    </row>
    <row r="18" spans="1:8" ht="19.899999999999999" customHeight="1">
      <c r="A18" s="2">
        <f t="shared" si="2"/>
        <v>5</v>
      </c>
      <c r="B18" s="4" t="s">
        <v>10</v>
      </c>
      <c r="C18" s="21" t="s">
        <v>7</v>
      </c>
      <c r="D18" s="24">
        <v>40</v>
      </c>
      <c r="E18" s="2"/>
      <c r="F18" s="2">
        <f t="shared" si="0"/>
        <v>0</v>
      </c>
      <c r="G18" s="2"/>
      <c r="H18" s="2">
        <f t="shared" si="1"/>
        <v>0</v>
      </c>
    </row>
    <row r="19" spans="1:8" ht="30.6" customHeight="1">
      <c r="A19" s="2">
        <f t="shared" si="2"/>
        <v>6</v>
      </c>
      <c r="B19" s="4" t="s">
        <v>11</v>
      </c>
      <c r="C19" s="21" t="s">
        <v>7</v>
      </c>
      <c r="D19" s="24">
        <v>30</v>
      </c>
      <c r="E19" s="2"/>
      <c r="F19" s="1">
        <f t="shared" si="0"/>
        <v>0</v>
      </c>
      <c r="G19" s="2"/>
      <c r="H19" s="1">
        <f t="shared" si="1"/>
        <v>0</v>
      </c>
    </row>
    <row r="20" spans="1:8" ht="19.899999999999999" customHeight="1">
      <c r="A20" s="2">
        <f t="shared" si="2"/>
        <v>7</v>
      </c>
      <c r="B20" s="4" t="s">
        <v>12</v>
      </c>
      <c r="C20" s="21" t="s">
        <v>7</v>
      </c>
      <c r="D20" s="24">
        <v>10</v>
      </c>
      <c r="E20" s="2"/>
      <c r="F20" s="1">
        <f t="shared" si="0"/>
        <v>0</v>
      </c>
      <c r="G20" s="2"/>
      <c r="H20" s="1">
        <f t="shared" si="1"/>
        <v>0</v>
      </c>
    </row>
    <row r="21" spans="1:8" ht="19.899999999999999" customHeight="1">
      <c r="A21" s="2">
        <f t="shared" si="2"/>
        <v>8</v>
      </c>
      <c r="B21" s="4" t="s">
        <v>13</v>
      </c>
      <c r="C21" s="21" t="s">
        <v>7</v>
      </c>
      <c r="D21" s="24">
        <v>7.5</v>
      </c>
      <c r="E21" s="2"/>
      <c r="F21" s="1">
        <f t="shared" si="0"/>
        <v>0</v>
      </c>
      <c r="G21" s="2"/>
      <c r="H21" s="1">
        <f t="shared" si="1"/>
        <v>0</v>
      </c>
    </row>
    <row r="22" spans="1:8" ht="19.899999999999999" customHeight="1">
      <c r="A22" s="2">
        <f t="shared" si="2"/>
        <v>9</v>
      </c>
      <c r="B22" s="4" t="s">
        <v>14</v>
      </c>
      <c r="C22" s="21" t="s">
        <v>7</v>
      </c>
      <c r="D22" s="24">
        <v>10</v>
      </c>
      <c r="E22" s="2"/>
      <c r="F22" s="1">
        <f t="shared" si="0"/>
        <v>0</v>
      </c>
      <c r="G22" s="2"/>
      <c r="H22" s="1">
        <f t="shared" si="1"/>
        <v>0</v>
      </c>
    </row>
    <row r="23" spans="1:8" ht="19.899999999999999" customHeight="1">
      <c r="A23" s="2">
        <f>A22+1</f>
        <v>10</v>
      </c>
      <c r="B23" s="4" t="s">
        <v>17</v>
      </c>
      <c r="C23" s="21" t="s">
        <v>7</v>
      </c>
      <c r="D23" s="24">
        <v>5</v>
      </c>
      <c r="E23" s="2"/>
      <c r="F23" s="1">
        <f t="shared" si="0"/>
        <v>0</v>
      </c>
      <c r="G23" s="2"/>
      <c r="H23" s="1">
        <f t="shared" si="1"/>
        <v>0</v>
      </c>
    </row>
    <row r="24" spans="1:8" ht="19.899999999999999" customHeight="1">
      <c r="A24" s="2">
        <f>A23+1</f>
        <v>11</v>
      </c>
      <c r="B24" s="4" t="s">
        <v>51</v>
      </c>
      <c r="C24" s="21" t="s">
        <v>7</v>
      </c>
      <c r="D24" s="24">
        <v>5</v>
      </c>
      <c r="E24" s="2"/>
      <c r="F24" s="2">
        <f t="shared" si="0"/>
        <v>0</v>
      </c>
      <c r="G24" s="2"/>
      <c r="H24" s="2">
        <f t="shared" si="1"/>
        <v>0</v>
      </c>
    </row>
    <row r="25" spans="1:8" ht="19.899999999999999" customHeight="1">
      <c r="A25" s="40" t="s">
        <v>16</v>
      </c>
      <c r="B25" s="41"/>
      <c r="C25" s="41"/>
      <c r="D25" s="41"/>
      <c r="E25" s="41"/>
      <c r="F25" s="41"/>
      <c r="G25" s="41"/>
      <c r="H25" s="42"/>
    </row>
    <row r="26" spans="1:8" ht="19.899999999999999" customHeight="1">
      <c r="A26" s="2">
        <v>1</v>
      </c>
      <c r="B26" s="2" t="s">
        <v>18</v>
      </c>
      <c r="C26" s="21" t="s">
        <v>7</v>
      </c>
      <c r="D26" s="24">
        <v>5</v>
      </c>
      <c r="E26" s="2"/>
      <c r="F26" s="2">
        <f>D26*E26</f>
        <v>0</v>
      </c>
      <c r="G26" s="2"/>
      <c r="H26" s="2">
        <f>F26+G26</f>
        <v>0</v>
      </c>
    </row>
    <row r="27" spans="1:8" ht="19.899999999999999" customHeight="1">
      <c r="A27" s="2">
        <f>A26+1</f>
        <v>2</v>
      </c>
      <c r="B27" s="2" t="s">
        <v>19</v>
      </c>
      <c r="C27" s="21" t="s">
        <v>7</v>
      </c>
      <c r="D27" s="24">
        <v>5</v>
      </c>
      <c r="E27" s="2"/>
      <c r="F27" s="2">
        <f t="shared" ref="F27:F30" si="3">D27*E27</f>
        <v>0</v>
      </c>
      <c r="G27" s="2"/>
      <c r="H27" s="2">
        <f t="shared" ref="H27:H30" si="4">F27+G27</f>
        <v>0</v>
      </c>
    </row>
    <row r="28" spans="1:8" ht="19.899999999999999" customHeight="1">
      <c r="A28" s="2">
        <f t="shared" ref="A28:A30" si="5">A27+1</f>
        <v>3</v>
      </c>
      <c r="B28" s="2" t="s">
        <v>20</v>
      </c>
      <c r="C28" s="21" t="s">
        <v>7</v>
      </c>
      <c r="D28" s="24">
        <v>100</v>
      </c>
      <c r="E28" s="2"/>
      <c r="F28" s="2">
        <f t="shared" si="3"/>
        <v>0</v>
      </c>
      <c r="G28" s="2"/>
      <c r="H28" s="2">
        <f t="shared" si="4"/>
        <v>0</v>
      </c>
    </row>
    <row r="29" spans="1:8" ht="19.899999999999999" customHeight="1">
      <c r="A29" s="2">
        <f t="shared" si="5"/>
        <v>4</v>
      </c>
      <c r="B29" s="2" t="s">
        <v>21</v>
      </c>
      <c r="C29" s="21" t="s">
        <v>7</v>
      </c>
      <c r="D29" s="24">
        <v>30</v>
      </c>
      <c r="E29" s="2"/>
      <c r="F29" s="2">
        <f t="shared" si="3"/>
        <v>0</v>
      </c>
      <c r="G29" s="2"/>
      <c r="H29" s="2">
        <f t="shared" si="4"/>
        <v>0</v>
      </c>
    </row>
    <row r="30" spans="1:8" ht="19.899999999999999" customHeight="1">
      <c r="A30" s="2">
        <f t="shared" si="5"/>
        <v>5</v>
      </c>
      <c r="B30" s="2" t="s">
        <v>22</v>
      </c>
      <c r="C30" s="21" t="s">
        <v>7</v>
      </c>
      <c r="D30" s="24">
        <v>5</v>
      </c>
      <c r="E30" s="2"/>
      <c r="F30" s="2">
        <f t="shared" si="3"/>
        <v>0</v>
      </c>
      <c r="G30" s="2"/>
      <c r="H30" s="2">
        <f t="shared" si="4"/>
        <v>0</v>
      </c>
    </row>
    <row r="31" spans="1:8" ht="19.899999999999999" customHeight="1">
      <c r="A31" s="40" t="s">
        <v>23</v>
      </c>
      <c r="B31" s="41"/>
      <c r="C31" s="41"/>
      <c r="D31" s="41"/>
      <c r="E31" s="41"/>
      <c r="F31" s="41"/>
      <c r="G31" s="41"/>
      <c r="H31" s="42"/>
    </row>
    <row r="32" spans="1:8" ht="19.899999999999999" customHeight="1">
      <c r="A32" s="2">
        <v>1</v>
      </c>
      <c r="B32" s="2" t="s">
        <v>24</v>
      </c>
      <c r="C32" s="21" t="s">
        <v>7</v>
      </c>
      <c r="D32" s="25">
        <v>10</v>
      </c>
      <c r="E32" s="2"/>
      <c r="F32" s="2">
        <f>D32*E32</f>
        <v>0</v>
      </c>
      <c r="G32" s="2"/>
      <c r="H32" s="2">
        <f>F32+G32</f>
        <v>0</v>
      </c>
    </row>
    <row r="33" spans="1:8" ht="19.899999999999999" customHeight="1">
      <c r="A33" s="2">
        <v>2</v>
      </c>
      <c r="B33" s="2" t="s">
        <v>45</v>
      </c>
      <c r="C33" s="21" t="s">
        <v>7</v>
      </c>
      <c r="D33" s="25">
        <v>5</v>
      </c>
      <c r="E33" s="2"/>
      <c r="F33" s="2">
        <f>D33*E33</f>
        <v>0</v>
      </c>
      <c r="G33" s="2"/>
      <c r="H33" s="2">
        <f>F33+G33</f>
        <v>0</v>
      </c>
    </row>
    <row r="34" spans="1:8" ht="19.899999999999999" customHeight="1">
      <c r="A34" s="2">
        <v>3</v>
      </c>
      <c r="B34" s="2" t="s">
        <v>47</v>
      </c>
      <c r="C34" s="21" t="s">
        <v>7</v>
      </c>
      <c r="D34" s="25">
        <v>5</v>
      </c>
      <c r="E34" s="2"/>
      <c r="F34" s="2">
        <v>0</v>
      </c>
      <c r="G34" s="2"/>
      <c r="H34" s="2">
        <v>0</v>
      </c>
    </row>
    <row r="35" spans="1:8" ht="19.899999999999999" customHeight="1">
      <c r="A35" s="2">
        <v>4</v>
      </c>
      <c r="B35" s="2" t="s">
        <v>46</v>
      </c>
      <c r="C35" s="21" t="s">
        <v>7</v>
      </c>
      <c r="D35" s="25">
        <v>5</v>
      </c>
      <c r="E35" s="2"/>
      <c r="F35" s="2">
        <v>0</v>
      </c>
      <c r="G35" s="2"/>
      <c r="H35" s="2">
        <v>0</v>
      </c>
    </row>
    <row r="36" spans="1:8" ht="19.899999999999999" customHeight="1">
      <c r="A36" s="2">
        <v>5</v>
      </c>
      <c r="B36" s="2" t="s">
        <v>40</v>
      </c>
      <c r="C36" s="21" t="s">
        <v>7</v>
      </c>
      <c r="D36" s="25">
        <v>5</v>
      </c>
      <c r="E36" s="2"/>
      <c r="F36" s="2">
        <f t="shared" ref="F36:F39" si="6">D36*E36</f>
        <v>0</v>
      </c>
      <c r="G36" s="2"/>
      <c r="H36" s="2">
        <f t="shared" ref="H36:H39" si="7">F36+G36</f>
        <v>0</v>
      </c>
    </row>
    <row r="37" spans="1:8" ht="19.899999999999999" customHeight="1">
      <c r="A37" s="2">
        <v>6</v>
      </c>
      <c r="B37" s="2" t="s">
        <v>43</v>
      </c>
      <c r="C37" s="21" t="s">
        <v>7</v>
      </c>
      <c r="D37" s="25">
        <v>20</v>
      </c>
      <c r="E37" s="2"/>
      <c r="F37" s="2">
        <f t="shared" si="6"/>
        <v>0</v>
      </c>
      <c r="G37" s="2"/>
      <c r="H37" s="2">
        <f t="shared" si="7"/>
        <v>0</v>
      </c>
    </row>
    <row r="38" spans="1:8" ht="19.899999999999999" customHeight="1">
      <c r="A38" s="2">
        <v>7</v>
      </c>
      <c r="B38" s="2" t="s">
        <v>48</v>
      </c>
      <c r="C38" s="21" t="s">
        <v>7</v>
      </c>
      <c r="D38" s="25">
        <v>5</v>
      </c>
      <c r="E38" s="2"/>
      <c r="F38" s="2">
        <v>0</v>
      </c>
      <c r="G38" s="2"/>
      <c r="H38" s="2">
        <v>0</v>
      </c>
    </row>
    <row r="39" spans="1:8" ht="19.899999999999999" customHeight="1">
      <c r="A39" s="2">
        <v>8</v>
      </c>
      <c r="B39" s="2" t="s">
        <v>41</v>
      </c>
      <c r="C39" s="21" t="s">
        <v>7</v>
      </c>
      <c r="D39" s="25">
        <v>5</v>
      </c>
      <c r="E39" s="2"/>
      <c r="F39" s="2">
        <f t="shared" si="6"/>
        <v>0</v>
      </c>
      <c r="G39" s="2"/>
      <c r="H39" s="2">
        <f t="shared" si="7"/>
        <v>0</v>
      </c>
    </row>
    <row r="40" spans="1:8" ht="19.899999999999999" customHeight="1">
      <c r="A40" s="40" t="s">
        <v>25</v>
      </c>
      <c r="B40" s="41"/>
      <c r="C40" s="41"/>
      <c r="D40" s="41"/>
      <c r="E40" s="41"/>
      <c r="F40" s="41"/>
      <c r="G40" s="41"/>
      <c r="H40" s="42"/>
    </row>
    <row r="41" spans="1:8" ht="19.899999999999999" customHeight="1">
      <c r="A41" s="2">
        <v>1</v>
      </c>
      <c r="B41" s="2" t="s">
        <v>26</v>
      </c>
      <c r="C41" s="21" t="s">
        <v>7</v>
      </c>
      <c r="D41" s="25">
        <v>20</v>
      </c>
      <c r="E41" s="2"/>
      <c r="F41" s="2">
        <f>D41*E41</f>
        <v>0</v>
      </c>
      <c r="G41" s="2"/>
      <c r="H41" s="2">
        <f>F41+G41</f>
        <v>0</v>
      </c>
    </row>
    <row r="42" spans="1:8" ht="19.899999999999999" customHeight="1">
      <c r="A42" s="2">
        <f>A41+1</f>
        <v>2</v>
      </c>
      <c r="B42" s="2" t="s">
        <v>27</v>
      </c>
      <c r="C42" s="21" t="s">
        <v>7</v>
      </c>
      <c r="D42" s="25">
        <v>10</v>
      </c>
      <c r="E42" s="2"/>
      <c r="F42" s="2">
        <f t="shared" ref="F42:F44" si="8">D42*E42</f>
        <v>0</v>
      </c>
      <c r="G42" s="2"/>
      <c r="H42" s="2">
        <f t="shared" ref="H42:H44" si="9">F42+G42</f>
        <v>0</v>
      </c>
    </row>
    <row r="43" spans="1:8" ht="19.899999999999999" customHeight="1">
      <c r="A43" s="2">
        <f t="shared" ref="A43" si="10">A42+1</f>
        <v>3</v>
      </c>
      <c r="B43" s="2" t="s">
        <v>29</v>
      </c>
      <c r="C43" s="21" t="s">
        <v>7</v>
      </c>
      <c r="D43" s="25">
        <v>30</v>
      </c>
      <c r="E43" s="2"/>
      <c r="F43" s="2">
        <f t="shared" si="8"/>
        <v>0</v>
      </c>
      <c r="G43" s="2"/>
      <c r="H43" s="2">
        <f t="shared" si="9"/>
        <v>0</v>
      </c>
    </row>
    <row r="44" spans="1:8" ht="19.899999999999999" customHeight="1">
      <c r="A44" s="2">
        <f>A43+1</f>
        <v>4</v>
      </c>
      <c r="B44" s="3" t="s">
        <v>28</v>
      </c>
      <c r="C44" s="22" t="s">
        <v>7</v>
      </c>
      <c r="D44" s="26">
        <v>5</v>
      </c>
      <c r="E44" s="3"/>
      <c r="F44" s="3">
        <f t="shared" si="8"/>
        <v>0</v>
      </c>
      <c r="G44" s="3"/>
      <c r="H44" s="3">
        <f t="shared" si="9"/>
        <v>0</v>
      </c>
    </row>
    <row r="45" spans="1:8" s="15" customFormat="1" ht="22.7" customHeight="1">
      <c r="A45" s="27" t="s">
        <v>39</v>
      </c>
      <c r="B45" s="28"/>
      <c r="C45" s="28"/>
      <c r="D45" s="28"/>
      <c r="E45" s="29"/>
      <c r="F45" s="13">
        <f>SUM(F14:F24)+SUM(F26:F30)+SUM(F32:F39)+SUM(F41:F44)</f>
        <v>0</v>
      </c>
      <c r="G45" s="14">
        <f>SUM(G14:G24)+SUM(G26:G30)+SUM(G32:G39)+SUM(G41:G44)</f>
        <v>0</v>
      </c>
      <c r="H45" s="13">
        <f>SUM(H14:H24)+SUM(H26:H30)+SUM(H32:H39)+SUM(H41:H44)</f>
        <v>0</v>
      </c>
    </row>
    <row r="48" spans="1:8">
      <c r="B48" t="s">
        <v>35</v>
      </c>
      <c r="E48" s="35" t="s">
        <v>36</v>
      </c>
      <c r="F48" s="35"/>
      <c r="G48" s="35"/>
    </row>
    <row r="49" spans="2:7">
      <c r="B49" s="12" t="s">
        <v>37</v>
      </c>
      <c r="C49" s="12"/>
      <c r="D49" s="12"/>
      <c r="E49" s="36" t="s">
        <v>38</v>
      </c>
      <c r="F49" s="36"/>
      <c r="G49" s="36"/>
    </row>
  </sheetData>
  <mergeCells count="15">
    <mergeCell ref="E1:H1"/>
    <mergeCell ref="E2:H4"/>
    <mergeCell ref="A6:H6"/>
    <mergeCell ref="A7:H7"/>
    <mergeCell ref="A9:C9"/>
    <mergeCell ref="D9:H9"/>
    <mergeCell ref="A45:E45"/>
    <mergeCell ref="A10:C10"/>
    <mergeCell ref="D10:H10"/>
    <mergeCell ref="E48:G48"/>
    <mergeCell ref="E49:G49"/>
    <mergeCell ref="A13:H13"/>
    <mergeCell ref="A25:H25"/>
    <mergeCell ref="A31:H31"/>
    <mergeCell ref="A40:H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Księgowość 3</cp:lastModifiedBy>
  <cp:lastPrinted>2019-06-18T07:23:52Z</cp:lastPrinted>
  <dcterms:created xsi:type="dcterms:W3CDTF">2017-12-07T08:26:44Z</dcterms:created>
  <dcterms:modified xsi:type="dcterms:W3CDTF">2020-06-15T07:05:21Z</dcterms:modified>
</cp:coreProperties>
</file>