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tomasz.stefanski\Desktop\Dostawa artykułów AGD i BHP\"/>
    </mc:Choice>
  </mc:AlternateContent>
  <xr:revisionPtr revIDLastSave="0" documentId="13_ncr:1_{B4503385-C056-4324-B848-DB8A259BECD1}" xr6:coauthVersionLast="47" xr6:coauthVersionMax="47" xr10:uidLastSave="{00000000-0000-0000-0000-000000000000}"/>
  <bookViews>
    <workbookView xWindow="-120" yWindow="-120" windowWidth="29040" windowHeight="15720" xr2:uid="{891AD041-29B4-43F8-854C-E55477070251}"/>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F4" i="1" s="1"/>
  <c r="F17" i="1"/>
  <c r="F16" i="1"/>
  <c r="F15" i="1"/>
  <c r="F14" i="1"/>
  <c r="F9" i="1"/>
  <c r="F8" i="1"/>
  <c r="F10" i="1" s="1"/>
  <c r="F18" i="1" l="1"/>
</calcChain>
</file>

<file path=xl/sharedStrings.xml><?xml version="1.0" encoding="utf-8"?>
<sst xmlns="http://schemas.openxmlformats.org/spreadsheetml/2006/main" count="58" uniqueCount="24">
  <si>
    <t>CZĘŚĆ I</t>
  </si>
  <si>
    <t>L.p.</t>
  </si>
  <si>
    <t>Nazwa</t>
  </si>
  <si>
    <t>J.m.</t>
  </si>
  <si>
    <t>Ilość</t>
  </si>
  <si>
    <t>Cena jedn. brutto</t>
  </si>
  <si>
    <t>Wartość brutto</t>
  </si>
  <si>
    <t>Miejsce dostawy</t>
  </si>
  <si>
    <t>Stawka podatku VAT</t>
  </si>
  <si>
    <t>Producent / model</t>
  </si>
  <si>
    <t>Niszczarka do dokumentów, rodzaj cięcia: paski, rozmiar cięcia 3,9 mm, poziom zabezpieczeń: (DIN 66399):  E-2|P-2|T-2, wydajność cięcia w arkuszach 80g/m²:  13 - 15, pobór mocy silnika: 440 W, szerokość otworu wlotowego:  240 mm, pojemność kosza:  33 l, objętość w arkuszach (80 g):  297, poziom hałasu (praca jałowa):  ca. 57 dB(A), niszczone materiały: papier, zszywki i spinacze do papieru, karta kredytowa, włałki tnące hartowane z litej stali, funkcja automatycznego wycofania, waga urządzenia 11 kg.</t>
  </si>
  <si>
    <t>szt.</t>
  </si>
  <si>
    <t>ul. Józefińska 14</t>
  </si>
  <si>
    <t>WARTOŚĆ BRUTTO:</t>
  </si>
  <si>
    <t xml:space="preserve">CZĘŚĆ II </t>
  </si>
  <si>
    <t>Ekspres automatyczny, ciśnienie 19 barów, moc 1500W, rodzaj kawy: ziarnista, młynek ceramiczny, zintegrowany system spieniający mleko, pojemność zbiornika na wodę 2,3 l., pojemność zbiornika na kawę 370 g., wbudowany przepływowy ogrzewacz wody, sterowanie poprzez ekran dotykowy, wyświetlacz kolorowy, wyposażony w filtr, regulacja wysokości dyszy, wyjmowany pojemnik na mleko, wyjmowany pojemnik na mleko, wskaźnik poziomu wody, parzenie dwóch kaw jednocześnie, regulacja stopnia zmielenia kawy, regulacja ilości zaparzanej kawy, regulacja mocy kawy, regulacja temperatury kawy, kolor srebrny, waga z opakowaniem 25 kg.</t>
  </si>
  <si>
    <t>Ekspres automatyczny, ciśnienie 15 barów, moc 1500W, rodzaj kawy: ziarnista, mielona, wbudowany pojemnik na mleko, młynek ceramiczny, pojemność zbiornika na wodę 1,8 l., pojemność zbiornika na kawę 275 g., sterowanie poprzez ekran dotykowy, wyświetlacz kolorowy, wyposażony w fitr, kolor czarny, regulacja wysokości dyszy, wyjmowany pojemnik na mleko, wyjmowany pojemnik na mleko, wskaźnik poziomu wody, parzenie dwóch kaw jednocześnie, regulacja stopnia zmielenia kawy, regulacja ilości zaparzanej kawy, regulacja mocy kawy, kolor biały waga z opakowaniem 5 kg.</t>
  </si>
  <si>
    <t>CZĘŚĆ III</t>
  </si>
  <si>
    <t>Podstawka pod notebook, ergonomiczny kształt, regulowany kąt nachylenia - 6 pozycji nachylenia, stabilizaująca przednia krawędź zapobiegająca zsuwaniu się komputera z podstawki, antypoślizgowe gumowe nóżki, dostosowana do notebooków o przekątnej matrycy od 15" do 17".</t>
  </si>
  <si>
    <t>Podstawka pod monitor, regulowana wysokość, minimum 3 różne wysokości w zakresie od wysokości: 7,5 do 11,5 cm, antypośliżgowe nóżki, max. Waga monitora 14 kg, obrotowa podstawa o 45 stopni.</t>
  </si>
  <si>
    <r>
      <t>Ramię do monitora, uchwyt biurkowy, montaż za pomocą śrub, stndard VESA: 100x100 oraz 75x75, max. przekątna monitora 32 cale, max. waga 8 kg, regulacja wysokości, regulacja kąta nachylenia (+/- 45</t>
    </r>
    <r>
      <rPr>
        <sz val="9"/>
        <rFont val="Calibri"/>
        <family val="2"/>
        <charset val="238"/>
      </rPr>
      <t>°</t>
    </r>
    <r>
      <rPr>
        <sz val="9.9"/>
        <rFont val="Lato"/>
        <family val="2"/>
      </rPr>
      <t>), kolor czarny</t>
    </r>
  </si>
  <si>
    <t>Podnóżek, pokryty powłoką antybakteryjną, możliwa zmiana wysokości i kąta nachyleni,. dostępne są trzy poziomy platformy: 108, 127 i 146 mm., płynna regulacja kąta nachylenia ułatwia idealne dostosowanie pozycji podnóżka do indywidualnych preferencji.</t>
  </si>
  <si>
    <t>Okres gwarancji</t>
  </si>
  <si>
    <t xml:space="preserve">Podpis wykonawcy lub osoby upoważnionej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</si>
</sst>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7">
    <font>
      <sz val="11"/>
      <color theme="1"/>
      <name val="Calibri"/>
      <family val="2"/>
      <charset val="238"/>
      <scheme val="minor"/>
    </font>
    <font>
      <sz val="11"/>
      <color theme="1"/>
      <name val="Calibri"/>
      <family val="2"/>
      <charset val="238"/>
      <scheme val="minor"/>
    </font>
    <font>
      <b/>
      <sz val="9"/>
      <color theme="1"/>
      <name val="Lato"/>
      <family val="2"/>
      <charset val="238"/>
    </font>
    <font>
      <b/>
      <sz val="8"/>
      <name val="Lato"/>
      <family val="2"/>
      <charset val="238"/>
    </font>
    <font>
      <b/>
      <sz val="8"/>
      <color theme="1"/>
      <name val="Lato"/>
      <family val="2"/>
    </font>
    <font>
      <sz val="8"/>
      <color theme="1"/>
      <name val="Lato"/>
      <family val="2"/>
      <charset val="238"/>
    </font>
    <font>
      <sz val="11"/>
      <color theme="1"/>
      <name val="Czcionka tekstu podstawowego"/>
      <family val="2"/>
      <charset val="238"/>
    </font>
    <font>
      <sz val="10"/>
      <color theme="1"/>
      <name val="Lato"/>
      <family val="2"/>
      <charset val="238"/>
    </font>
    <font>
      <b/>
      <sz val="8"/>
      <color theme="1"/>
      <name val="Lato"/>
      <family val="2"/>
      <charset val="238"/>
    </font>
    <font>
      <b/>
      <sz val="10"/>
      <color theme="1"/>
      <name val="Lato"/>
      <family val="2"/>
      <charset val="238"/>
    </font>
    <font>
      <sz val="8"/>
      <name val="Lato"/>
      <family val="2"/>
    </font>
    <font>
      <sz val="9"/>
      <name val="Lato"/>
      <family val="2"/>
    </font>
    <font>
      <sz val="9"/>
      <color theme="1"/>
      <name val="Lato"/>
      <family val="2"/>
      <charset val="238"/>
    </font>
    <font>
      <sz val="9"/>
      <color theme="1"/>
      <name val="Calibri"/>
      <family val="2"/>
      <charset val="238"/>
      <scheme val="minor"/>
    </font>
    <font>
      <sz val="9"/>
      <name val="Calibri"/>
      <family val="2"/>
      <charset val="238"/>
    </font>
    <font>
      <sz val="9.9"/>
      <name val="Lato"/>
      <family val="2"/>
    </font>
    <font>
      <sz val="9"/>
      <color theme="1"/>
      <name val="Lato"/>
      <family val="2"/>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51"/>
      </patternFill>
    </fill>
    <fill>
      <patternFill patternType="solid">
        <fgColor theme="5" tint="0.59999389629810485"/>
        <bgColor indexed="64"/>
      </patternFill>
    </fill>
    <fill>
      <patternFill patternType="solid">
        <fgColor theme="0"/>
        <bgColor indexed="64"/>
      </patternFill>
    </fill>
    <fill>
      <patternFill patternType="solid">
        <fgColor theme="0"/>
        <bgColor indexed="51"/>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6" fillId="0" borderId="0"/>
  </cellStyleXfs>
  <cellXfs count="49">
    <xf numFmtId="0" fontId="0" fillId="0" borderId="0" xfId="0"/>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5" fillId="0" borderId="4" xfId="0" applyFont="1" applyBorder="1" applyAlignment="1">
      <alignment horizontal="center" vertical="center" wrapText="1"/>
    </xf>
    <xf numFmtId="164" fontId="5" fillId="0" borderId="4" xfId="0" applyNumberFormat="1" applyFont="1" applyBorder="1" applyAlignment="1" applyProtection="1">
      <alignment horizontal="center" vertical="center" wrapText="1"/>
      <protection locked="0"/>
    </xf>
    <xf numFmtId="9" fontId="5" fillId="0" borderId="4"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0" borderId="4" xfId="0" applyBorder="1" applyAlignment="1">
      <alignment horizontal="center" vertical="center" wrapText="1"/>
    </xf>
    <xf numFmtId="0" fontId="8" fillId="0" borderId="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0" fillId="5" borderId="4" xfId="0" applyFont="1" applyFill="1" applyBorder="1" applyAlignment="1">
      <alignment horizontal="left" vertical="top" wrapText="1"/>
    </xf>
    <xf numFmtId="0" fontId="7" fillId="0" borderId="4" xfId="0" applyFont="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1" fillId="0" borderId="4" xfId="0" applyFont="1" applyBorder="1" applyAlignment="1">
      <alignment horizontal="left" vertical="center" wrapText="1"/>
    </xf>
    <xf numFmtId="0" fontId="12" fillId="0" borderId="4" xfId="0" applyFont="1" applyBorder="1" applyAlignment="1" applyProtection="1">
      <alignment horizontal="center" vertical="center" wrapText="1"/>
      <protection locked="0"/>
    </xf>
    <xf numFmtId="0" fontId="13" fillId="0" borderId="4" xfId="0" applyFont="1" applyBorder="1" applyAlignment="1">
      <alignment horizontal="center" vertical="center" wrapText="1"/>
    </xf>
    <xf numFmtId="0" fontId="11" fillId="5" borderId="4" xfId="0" applyFont="1" applyFill="1" applyBorder="1" applyAlignment="1">
      <alignment horizontal="left" vertical="top" wrapText="1"/>
    </xf>
    <xf numFmtId="0" fontId="16" fillId="0" borderId="4" xfId="0" applyFont="1" applyBorder="1" applyAlignment="1">
      <alignment horizontal="left" vertical="center" wrapText="1"/>
    </xf>
    <xf numFmtId="0" fontId="3" fillId="3" borderId="4" xfId="0" applyFont="1" applyFill="1" applyBorder="1" applyAlignment="1" applyProtection="1">
      <alignment horizontal="center" vertical="center" wrapText="1"/>
      <protection locked="0"/>
    </xf>
    <xf numFmtId="0" fontId="0" fillId="0" borderId="4"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44" fontId="5" fillId="0" borderId="4" xfId="1" applyFont="1" applyBorder="1" applyAlignment="1" applyProtection="1">
      <alignment horizontal="center" vertical="center" wrapText="1"/>
      <protection locked="0"/>
    </xf>
    <xf numFmtId="9" fontId="7" fillId="0" borderId="4" xfId="0" applyNumberFormat="1" applyFont="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0" fillId="5" borderId="4" xfId="0" applyFill="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Border="1" applyAlignment="1">
      <alignment horizontal="center"/>
    </xf>
    <xf numFmtId="44" fontId="9" fillId="2" borderId="4" xfId="1"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44" fontId="9" fillId="5" borderId="0" xfId="1" applyFont="1" applyFill="1" applyBorder="1" applyAlignment="1" applyProtection="1">
      <alignment horizontal="center" vertical="center" wrapText="1"/>
      <protection locked="0"/>
    </xf>
    <xf numFmtId="0" fontId="7" fillId="5" borderId="0" xfId="0" applyFont="1" applyFill="1" applyAlignment="1" applyProtection="1">
      <alignment horizontal="center" vertical="center" wrapText="1"/>
      <protection locked="0"/>
    </xf>
    <xf numFmtId="0" fontId="0" fillId="5" borderId="0" xfId="0" applyFill="1"/>
    <xf numFmtId="0" fontId="2" fillId="2" borderId="4" xfId="0" applyFont="1" applyFill="1" applyBorder="1" applyAlignment="1" applyProtection="1">
      <alignment horizontal="center" vertical="center" wrapText="1"/>
      <protection locked="0"/>
    </xf>
    <xf numFmtId="0" fontId="0" fillId="0" borderId="0" xfId="0" applyBorder="1"/>
    <xf numFmtId="0" fontId="8" fillId="5" borderId="8"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5" fillId="0" borderId="4" xfId="2" applyFont="1" applyBorder="1" applyAlignment="1">
      <alignment horizontal="left" vertical="center" wrapText="1"/>
    </xf>
    <xf numFmtId="0" fontId="0" fillId="0" borderId="2" xfId="0" applyBorder="1" applyAlignment="1">
      <alignment horizontal="center"/>
    </xf>
  </cellXfs>
  <cellStyles count="3">
    <cellStyle name="Normalny" xfId="0" builtinId="0"/>
    <cellStyle name="Normalny 3" xfId="2" xr:uid="{A211924E-83B1-4D9B-8E48-DC10ACA73216}"/>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8A896-4A5E-4B3A-BD9E-30A8C86D77DA}">
  <sheetPr>
    <pageSetUpPr fitToPage="1"/>
  </sheetPr>
  <dimension ref="A1:N21"/>
  <sheetViews>
    <sheetView tabSelected="1" workbookViewId="0">
      <selection activeCell="T16" sqref="T16"/>
    </sheetView>
  </sheetViews>
  <sheetFormatPr defaultRowHeight="15"/>
  <cols>
    <col min="1" max="1" width="3.5703125" bestFit="1" customWidth="1"/>
    <col min="2" max="2" width="60.7109375" customWidth="1"/>
    <col min="3" max="3" width="3.85546875" bestFit="1" customWidth="1"/>
    <col min="4" max="4" width="4.140625" bestFit="1" customWidth="1"/>
    <col min="7" max="7" width="13" customWidth="1"/>
    <col min="10" max="10" width="3.140625" customWidth="1"/>
    <col min="11" max="11" width="0.140625" hidden="1" customWidth="1"/>
    <col min="13" max="13" width="6.28515625" customWidth="1"/>
    <col min="14" max="14" width="9.28515625" customWidth="1"/>
  </cols>
  <sheetData>
    <row r="1" spans="1:14" ht="15" customHeight="1">
      <c r="A1" s="27" t="s">
        <v>0</v>
      </c>
      <c r="B1" s="28"/>
      <c r="C1" s="28"/>
      <c r="D1" s="28"/>
      <c r="E1" s="28"/>
      <c r="F1" s="28"/>
      <c r="G1" s="28"/>
      <c r="H1" s="28"/>
      <c r="I1" s="28"/>
      <c r="J1" s="28"/>
      <c r="K1" s="28"/>
      <c r="L1" s="28"/>
      <c r="M1" s="28"/>
    </row>
    <row r="2" spans="1:14" ht="38.25">
      <c r="A2" s="3" t="s">
        <v>1</v>
      </c>
      <c r="B2" s="3" t="s">
        <v>2</v>
      </c>
      <c r="C2" s="3" t="s">
        <v>3</v>
      </c>
      <c r="D2" s="3" t="s">
        <v>4</v>
      </c>
      <c r="E2" s="3" t="s">
        <v>5</v>
      </c>
      <c r="F2" s="3" t="s">
        <v>6</v>
      </c>
      <c r="G2" s="3" t="s">
        <v>7</v>
      </c>
      <c r="H2" s="4" t="s">
        <v>8</v>
      </c>
      <c r="I2" s="5" t="s">
        <v>22</v>
      </c>
      <c r="J2" s="1"/>
      <c r="K2" s="2"/>
      <c r="L2" s="23" t="s">
        <v>9</v>
      </c>
      <c r="M2" s="10"/>
      <c r="N2" s="10"/>
    </row>
    <row r="3" spans="1:14" ht="102" customHeight="1">
      <c r="A3" s="6">
        <v>1</v>
      </c>
      <c r="B3" s="47" t="s">
        <v>10</v>
      </c>
      <c r="C3" s="6" t="s">
        <v>11</v>
      </c>
      <c r="D3" s="6">
        <v>5</v>
      </c>
      <c r="E3" s="7"/>
      <c r="F3" s="29">
        <f>D3*E3</f>
        <v>0</v>
      </c>
      <c r="G3" s="7" t="s">
        <v>12</v>
      </c>
      <c r="H3" s="8"/>
      <c r="I3" s="9"/>
      <c r="J3" s="10"/>
      <c r="K3" s="10"/>
      <c r="L3" s="25"/>
      <c r="M3" s="48"/>
      <c r="N3" s="26"/>
    </row>
    <row r="4" spans="1:14" ht="16.5">
      <c r="A4" s="11" t="s">
        <v>13</v>
      </c>
      <c r="B4" s="12"/>
      <c r="C4" s="12"/>
      <c r="D4" s="12"/>
      <c r="E4" s="12"/>
      <c r="F4" s="37">
        <f>SUM(F3:F3)</f>
        <v>0</v>
      </c>
      <c r="G4" s="13"/>
      <c r="H4" s="13"/>
      <c r="I4" s="13"/>
      <c r="J4" s="13"/>
      <c r="K4" s="13"/>
    </row>
    <row r="5" spans="1:14" ht="16.5">
      <c r="A5" s="38"/>
      <c r="B5" s="39"/>
      <c r="C5" s="39"/>
      <c r="D5" s="39"/>
      <c r="E5" s="39"/>
      <c r="F5" s="40"/>
      <c r="G5" s="41"/>
      <c r="H5" s="41"/>
      <c r="I5" s="41"/>
      <c r="J5" s="41"/>
      <c r="K5" s="41"/>
      <c r="L5" s="42"/>
      <c r="M5" s="42"/>
    </row>
    <row r="6" spans="1:14" ht="15" customHeight="1">
      <c r="A6" s="27" t="s">
        <v>14</v>
      </c>
      <c r="B6" s="28"/>
      <c r="C6" s="28"/>
      <c r="D6" s="28"/>
      <c r="E6" s="28"/>
      <c r="F6" s="28"/>
      <c r="G6" s="28"/>
      <c r="H6" s="28"/>
      <c r="I6" s="28"/>
      <c r="J6" s="28"/>
      <c r="K6" s="28"/>
      <c r="L6" s="28"/>
      <c r="M6" s="28"/>
      <c r="N6" s="28"/>
    </row>
    <row r="7" spans="1:14" ht="38.25">
      <c r="A7" s="3" t="s">
        <v>1</v>
      </c>
      <c r="B7" s="3" t="s">
        <v>2</v>
      </c>
      <c r="C7" s="3" t="s">
        <v>3</v>
      </c>
      <c r="D7" s="3" t="s">
        <v>4</v>
      </c>
      <c r="E7" s="3" t="s">
        <v>5</v>
      </c>
      <c r="F7" s="3" t="s">
        <v>6</v>
      </c>
      <c r="G7" s="3" t="s">
        <v>7</v>
      </c>
      <c r="H7" s="4" t="s">
        <v>8</v>
      </c>
      <c r="I7" s="5" t="s">
        <v>22</v>
      </c>
      <c r="J7" s="1"/>
      <c r="K7" s="2"/>
      <c r="L7" s="23" t="s">
        <v>9</v>
      </c>
      <c r="M7" s="10"/>
      <c r="N7" s="10"/>
    </row>
    <row r="8" spans="1:14" ht="123" customHeight="1">
      <c r="A8" s="6">
        <v>1</v>
      </c>
      <c r="B8" s="14" t="s">
        <v>15</v>
      </c>
      <c r="C8" s="6" t="s">
        <v>11</v>
      </c>
      <c r="D8" s="6">
        <v>1</v>
      </c>
      <c r="E8" s="29">
        <v>0</v>
      </c>
      <c r="F8" s="29">
        <f>D8*E8</f>
        <v>0</v>
      </c>
      <c r="G8" s="7" t="s">
        <v>12</v>
      </c>
      <c r="H8" s="30"/>
      <c r="I8" s="9"/>
      <c r="J8" s="10"/>
      <c r="K8" s="10"/>
      <c r="L8" s="25"/>
      <c r="M8" s="48"/>
      <c r="N8" s="26"/>
    </row>
    <row r="9" spans="1:14" ht="102">
      <c r="A9" s="6">
        <v>2</v>
      </c>
      <c r="B9" s="14" t="s">
        <v>16</v>
      </c>
      <c r="C9" s="6" t="s">
        <v>11</v>
      </c>
      <c r="D9" s="6">
        <v>4</v>
      </c>
      <c r="E9" s="29">
        <v>0</v>
      </c>
      <c r="F9" s="29">
        <f>D9*E9</f>
        <v>0</v>
      </c>
      <c r="G9" s="7" t="s">
        <v>12</v>
      </c>
      <c r="H9" s="15"/>
      <c r="I9" s="31"/>
      <c r="J9" s="32"/>
      <c r="K9" s="32"/>
      <c r="L9" s="31"/>
      <c r="M9" s="31"/>
      <c r="N9" s="31"/>
    </row>
    <row r="10" spans="1:14" ht="16.5">
      <c r="A10" s="16" t="s">
        <v>13</v>
      </c>
      <c r="B10" s="17"/>
      <c r="C10" s="17"/>
      <c r="D10" s="17"/>
      <c r="E10" s="17"/>
      <c r="F10" s="37">
        <f>SUM(F8:F9)</f>
        <v>0</v>
      </c>
      <c r="G10" s="33"/>
      <c r="H10" s="33"/>
      <c r="I10" s="34"/>
      <c r="J10" s="35"/>
      <c r="K10" s="35"/>
      <c r="L10" s="36"/>
      <c r="M10" s="36"/>
      <c r="N10" s="44"/>
    </row>
    <row r="11" spans="1:14" ht="16.5" customHeight="1">
      <c r="A11" s="45"/>
      <c r="B11" s="46"/>
      <c r="C11" s="46"/>
      <c r="D11" s="46"/>
      <c r="E11" s="46"/>
      <c r="F11" s="46"/>
      <c r="G11" s="46"/>
      <c r="H11" s="46"/>
      <c r="I11" s="46"/>
      <c r="J11" s="46"/>
      <c r="K11" s="46"/>
      <c r="L11" s="46"/>
      <c r="M11" s="46"/>
      <c r="N11" s="44"/>
    </row>
    <row r="12" spans="1:14" ht="15" customHeight="1">
      <c r="A12" s="43" t="s">
        <v>17</v>
      </c>
      <c r="B12" s="43"/>
      <c r="C12" s="43"/>
      <c r="D12" s="43"/>
      <c r="E12" s="43"/>
      <c r="F12" s="43"/>
      <c r="G12" s="43"/>
      <c r="H12" s="43"/>
      <c r="I12" s="43"/>
      <c r="J12" s="43"/>
      <c r="K12" s="43"/>
      <c r="L12" s="43"/>
      <c r="M12" s="43"/>
      <c r="N12" s="43"/>
    </row>
    <row r="13" spans="1:14" ht="38.25">
      <c r="A13" s="3" t="s">
        <v>1</v>
      </c>
      <c r="B13" s="3" t="s">
        <v>2</v>
      </c>
      <c r="C13" s="3" t="s">
        <v>3</v>
      </c>
      <c r="D13" s="3" t="s">
        <v>4</v>
      </c>
      <c r="E13" s="3" t="s">
        <v>5</v>
      </c>
      <c r="F13" s="3" t="s">
        <v>6</v>
      </c>
      <c r="G13" s="3" t="s">
        <v>7</v>
      </c>
      <c r="H13" s="4" t="s">
        <v>8</v>
      </c>
      <c r="I13" s="5" t="s">
        <v>22</v>
      </c>
      <c r="J13" s="1"/>
      <c r="K13" s="2"/>
      <c r="L13" s="23" t="s">
        <v>9</v>
      </c>
      <c r="M13" s="10"/>
      <c r="N13" s="10"/>
    </row>
    <row r="14" spans="1:14" ht="57">
      <c r="A14" s="6">
        <v>1</v>
      </c>
      <c r="B14" s="18" t="s">
        <v>18</v>
      </c>
      <c r="C14" s="6" t="s">
        <v>11</v>
      </c>
      <c r="D14" s="6">
        <v>7</v>
      </c>
      <c r="E14" s="29">
        <v>0</v>
      </c>
      <c r="F14" s="29">
        <f t="shared" ref="F14:F17" si="0">D14*E14</f>
        <v>0</v>
      </c>
      <c r="G14" s="7" t="s">
        <v>12</v>
      </c>
      <c r="H14" s="15"/>
      <c r="I14" s="19"/>
      <c r="J14" s="20"/>
      <c r="K14" s="20"/>
      <c r="L14" s="24"/>
      <c r="M14" s="24"/>
      <c r="N14" s="24"/>
    </row>
    <row r="15" spans="1:14" ht="42.75">
      <c r="A15" s="6">
        <v>2</v>
      </c>
      <c r="B15" s="18" t="s">
        <v>19</v>
      </c>
      <c r="C15" s="6" t="s">
        <v>11</v>
      </c>
      <c r="D15" s="6">
        <v>50</v>
      </c>
      <c r="E15" s="29">
        <v>0</v>
      </c>
      <c r="F15" s="29">
        <f t="shared" si="0"/>
        <v>0</v>
      </c>
      <c r="G15" s="7" t="s">
        <v>12</v>
      </c>
      <c r="H15" s="15"/>
      <c r="I15" s="19"/>
      <c r="J15" s="20"/>
      <c r="K15" s="20"/>
      <c r="L15" s="24"/>
      <c r="M15" s="24"/>
      <c r="N15" s="24"/>
    </row>
    <row r="16" spans="1:14" ht="45">
      <c r="A16" s="6">
        <v>3</v>
      </c>
      <c r="B16" s="21" t="s">
        <v>20</v>
      </c>
      <c r="C16" s="6" t="s">
        <v>11</v>
      </c>
      <c r="D16" s="6">
        <v>4</v>
      </c>
      <c r="E16" s="29">
        <v>0</v>
      </c>
      <c r="F16" s="29">
        <f t="shared" si="0"/>
        <v>0</v>
      </c>
      <c r="G16" s="7" t="s">
        <v>12</v>
      </c>
      <c r="H16" s="15"/>
      <c r="I16" s="19"/>
      <c r="J16" s="20"/>
      <c r="K16" s="20"/>
      <c r="L16" s="24"/>
      <c r="M16" s="24"/>
      <c r="N16" s="24"/>
    </row>
    <row r="17" spans="1:14" ht="57">
      <c r="A17" s="6">
        <v>4</v>
      </c>
      <c r="B17" s="22" t="s">
        <v>21</v>
      </c>
      <c r="C17" s="6" t="s">
        <v>11</v>
      </c>
      <c r="D17" s="6">
        <v>37</v>
      </c>
      <c r="E17" s="29">
        <v>0</v>
      </c>
      <c r="F17" s="29">
        <f t="shared" si="0"/>
        <v>0</v>
      </c>
      <c r="G17" s="7" t="s">
        <v>12</v>
      </c>
      <c r="H17" s="15"/>
      <c r="I17" s="19"/>
      <c r="J17" s="20"/>
      <c r="K17" s="20"/>
      <c r="L17" s="24"/>
      <c r="M17" s="24"/>
      <c r="N17" s="24"/>
    </row>
    <row r="18" spans="1:14" ht="16.5">
      <c r="A18" s="16" t="s">
        <v>13</v>
      </c>
      <c r="B18" s="17"/>
      <c r="C18" s="17"/>
      <c r="D18" s="17"/>
      <c r="E18" s="17"/>
      <c r="F18" s="37">
        <f>SUM(F14:F17)</f>
        <v>0</v>
      </c>
      <c r="G18" s="13"/>
      <c r="H18" s="13"/>
      <c r="I18" s="13"/>
      <c r="J18" s="13"/>
      <c r="K18" s="13"/>
    </row>
    <row r="21" spans="1:14">
      <c r="G21" t="s">
        <v>23</v>
      </c>
    </row>
  </sheetData>
  <mergeCells count="29">
    <mergeCell ref="L17:N17"/>
    <mergeCell ref="A11:M11"/>
    <mergeCell ref="L3:N3"/>
    <mergeCell ref="L8:N8"/>
    <mergeCell ref="A6:N6"/>
    <mergeCell ref="A12:N12"/>
    <mergeCell ref="L14:N14"/>
    <mergeCell ref="L15:N15"/>
    <mergeCell ref="L16:N16"/>
    <mergeCell ref="L10:M10"/>
    <mergeCell ref="L13:N13"/>
    <mergeCell ref="I15:K15"/>
    <mergeCell ref="I16:K16"/>
    <mergeCell ref="I17:K17"/>
    <mergeCell ref="A18:E18"/>
    <mergeCell ref="L2:N2"/>
    <mergeCell ref="L7:N7"/>
    <mergeCell ref="L9:N9"/>
    <mergeCell ref="I10:K10"/>
    <mergeCell ref="I8:K8"/>
    <mergeCell ref="I9:K9"/>
    <mergeCell ref="A10:E10"/>
    <mergeCell ref="I13:K13"/>
    <mergeCell ref="I14:K14"/>
    <mergeCell ref="I2:K2"/>
    <mergeCell ref="I3:K3"/>
    <mergeCell ref="A4:E4"/>
    <mergeCell ref="I7:K7"/>
    <mergeCell ref="A1:M1"/>
  </mergeCells>
  <pageMargins left="0.70866141732283472" right="0.70866141732283472" top="0.74803149606299213" bottom="0.74803149606299213" header="0.31496062992125984" footer="0.31496062992125984"/>
  <pageSetup paperSize="9" scale="61" orientation="landscape" verticalDpi="0" r:id="rId1"/>
  <headerFooter>
    <oddHeader>&amp;CFormularz cenowy stanowiacy integralną część formularz ofertowego</oddHeader>
    <oddFooter>&amp;R271.1.1194.2023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Stefański Tomasz</dc:creator>
  <cp:lastModifiedBy>Stefański Tomasz</cp:lastModifiedBy>
  <cp:lastPrinted>2023-11-10T08:12:47Z</cp:lastPrinted>
  <dcterms:created xsi:type="dcterms:W3CDTF">2023-11-10T08:01:17Z</dcterms:created>
  <dcterms:modified xsi:type="dcterms:W3CDTF">2023-11-10T08:13:06Z</dcterms:modified>
</cp:coreProperties>
</file>