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ksiegowa\OneDrive - V Liceum Ogólnokształcące im. Augusta Witkowskiego w Krakowie\BIP ZA 2023\"/>
    </mc:Choice>
  </mc:AlternateContent>
  <bookViews>
    <workbookView xWindow="0" yWindow="0" windowWidth="25596" windowHeight="11844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K4" i="1"/>
  <c r="J10" i="1"/>
  <c r="K10" i="1"/>
  <c r="J11" i="1"/>
  <c r="K11" i="1"/>
  <c r="J12" i="1"/>
  <c r="K12" i="1"/>
  <c r="J13" i="1"/>
</calcChain>
</file>

<file path=xl/sharedStrings.xml><?xml version="1.0" encoding="utf-8"?>
<sst xmlns="http://schemas.openxmlformats.org/spreadsheetml/2006/main" count="26" uniqueCount="16">
  <si>
    <t>011</t>
  </si>
  <si>
    <t>Środki trwałe</t>
  </si>
  <si>
    <t>013</t>
  </si>
  <si>
    <t>Pozostałe środki trwałe</t>
  </si>
  <si>
    <t>014</t>
  </si>
  <si>
    <t>Zbiory biblioteczne</t>
  </si>
  <si>
    <t>020</t>
  </si>
  <si>
    <t>Wartości niematerialne i prawne</t>
  </si>
  <si>
    <t>080</t>
  </si>
  <si>
    <t>Środki trwałe w budowie (inwestycje)</t>
  </si>
  <si>
    <t>LP.</t>
  </si>
  <si>
    <t>Konto księgowe</t>
  </si>
  <si>
    <t>Grupa</t>
  </si>
  <si>
    <t xml:space="preserve">Rodzaj </t>
  </si>
  <si>
    <t>Kwota</t>
  </si>
  <si>
    <t xml:space="preserve">Stan majątku V LO w Krakowie na dzień 31.12.2023r.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</si>
</sst>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z_ł_-;\-* #,##0.00\ _z_ł_-;_-* &quot;-&quot;??\ _z_ł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Arial CE"/>
      <family val="2"/>
      <charset val="238"/>
    </font>
    <font>
      <b/>
      <i/>
      <sz val="14"/>
      <color theme="1"/>
      <name val="Calibri"/>
      <family val="2"/>
      <charset val="238"/>
      <scheme val="minor"/>
    </font>
    <font>
      <b/>
      <i/>
      <u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43" fontId="0" fillId="0" borderId="0" xfId="1" applyFont="1"/>
    <xf numFmtId="4" fontId="0" fillId="0" borderId="0" xfId="0" applyNumberFormat="1"/>
    <xf numFmtId="0" fontId="2" fillId="0" borderId="14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" fontId="3" fillId="0" borderId="14" xfId="0" applyNumberFormat="1" applyFont="1" applyBorder="1" applyAlignment="1">
      <alignment horizontal="left" vertical="center"/>
    </xf>
    <xf numFmtId="4" fontId="3" fillId="0" borderId="18" xfId="0" applyNumberFormat="1" applyFont="1" applyFill="1" applyBorder="1" applyAlignment="1">
      <alignment horizontal="right" vertical="center"/>
    </xf>
    <xf numFmtId="4" fontId="3" fillId="0" borderId="19" xfId="0" applyNumberFormat="1" applyFont="1" applyBorder="1" applyAlignment="1">
      <alignment horizontal="right" vertical="center"/>
    </xf>
    <xf numFmtId="4" fontId="3" fillId="0" borderId="16" xfId="0" applyNumberFormat="1" applyFont="1" applyFill="1" applyBorder="1" applyAlignment="1">
      <alignment horizontal="right" vertical="center"/>
    </xf>
    <xf numFmtId="4" fontId="3" fillId="0" borderId="17" xfId="0" applyNumberFormat="1" applyFont="1" applyFill="1" applyBorder="1" applyAlignment="1">
      <alignment horizontal="right" vertical="center"/>
    </xf>
    <xf numFmtId="4" fontId="3" fillId="0" borderId="19" xfId="0" applyNumberFormat="1" applyFont="1" applyFill="1" applyBorder="1" applyAlignment="1">
      <alignment horizontal="right" vertical="center"/>
    </xf>
    <xf numFmtId="4" fontId="3" fillId="0" borderId="5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left" vertical="center"/>
    </xf>
    <xf numFmtId="4" fontId="3" fillId="0" borderId="4" xfId="0" applyNumberFormat="1" applyFont="1" applyFill="1" applyBorder="1" applyAlignment="1">
      <alignment horizontal="right" vertical="center"/>
    </xf>
    <xf numFmtId="4" fontId="3" fillId="0" borderId="5" xfId="0" applyNumberFormat="1" applyFont="1" applyBorder="1" applyAlignment="1">
      <alignment horizontal="right" vertical="center"/>
    </xf>
    <xf numFmtId="4" fontId="3" fillId="0" borderId="2" xfId="0" applyNumberFormat="1" applyFont="1" applyFill="1" applyBorder="1" applyAlignment="1">
      <alignment horizontal="right" vertical="center"/>
    </xf>
    <xf numFmtId="4" fontId="3" fillId="0" borderId="3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left" vertical="center" wrapText="1"/>
    </xf>
    <xf numFmtId="4" fontId="3" fillId="0" borderId="12" xfId="0" applyNumberFormat="1" applyFont="1" applyFill="1" applyBorder="1" applyAlignment="1">
      <alignment horizontal="right" vertical="center"/>
    </xf>
    <xf numFmtId="4" fontId="3" fillId="0" borderId="13" xfId="0" applyNumberFormat="1" applyFont="1" applyBorder="1" applyAlignment="1">
      <alignment horizontal="right" vertical="center"/>
    </xf>
    <xf numFmtId="4" fontId="3" fillId="0" borderId="10" xfId="0" applyNumberFormat="1" applyFont="1" applyFill="1" applyBorder="1" applyAlignment="1">
      <alignment horizontal="right" vertical="center"/>
    </xf>
    <xf numFmtId="4" fontId="3" fillId="0" borderId="11" xfId="0" applyNumberFormat="1" applyFont="1" applyFill="1" applyBorder="1" applyAlignment="1">
      <alignment horizontal="right" vertical="center"/>
    </xf>
    <xf numFmtId="4" fontId="3" fillId="0" borderId="13" xfId="0" applyNumberFormat="1" applyFont="1" applyFill="1" applyBorder="1" applyAlignment="1">
      <alignment horizontal="right" vertical="center"/>
    </xf>
    <xf numFmtId="0" fontId="4" fillId="2" borderId="21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5" fillId="0" borderId="0" xfId="0" applyFont="1"/>
    <xf numFmtId="4" fontId="3" fillId="0" borderId="1" xfId="0" applyNumberFormat="1" applyFont="1" applyBorder="1" applyAlignment="1">
      <alignment horizontal="left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8"/>
  <sheetViews>
    <sheetView tabSelected="1" workbookViewId="0">
      <selection activeCell="C1" sqref="C1"/>
    </sheetView>
  </sheetViews>
  <sheetFormatPr defaultRowHeight="14.4" x14ac:dyDescent="0.3"/>
  <cols>
    <col min="1" max="1" width="1.88671875" customWidth="1"/>
    <col min="2" max="2" width="5" bestFit="1" customWidth="1"/>
    <col min="3" max="3" width="16.88671875" customWidth="1"/>
    <col min="4" max="4" width="8.44140625" bestFit="1" customWidth="1"/>
    <col min="5" max="5" width="32.5546875" bestFit="1" customWidth="1"/>
    <col min="6" max="13" width="0" hidden="1" customWidth="1"/>
    <col min="14" max="14" width="17.33203125" customWidth="1"/>
    <col min="15" max="15" width="11.33203125" bestFit="1" customWidth="1"/>
    <col min="16" max="16" width="14.21875" bestFit="1" customWidth="1"/>
  </cols>
  <sheetData>
    <row r="1" spans="2:16" ht="18" x14ac:dyDescent="0.35">
      <c r="C1" s="35" t="s">
        <v>15</v>
      </c>
    </row>
    <row r="2" spans="2:16" ht="15" thickBot="1" x14ac:dyDescent="0.35"/>
    <row r="3" spans="2:16" ht="18.600000000000001" thickBot="1" x14ac:dyDescent="0.4">
      <c r="B3" s="29" t="s">
        <v>10</v>
      </c>
      <c r="C3" s="30" t="s">
        <v>11</v>
      </c>
      <c r="D3" s="29" t="s">
        <v>12</v>
      </c>
      <c r="E3" s="31" t="s">
        <v>13</v>
      </c>
      <c r="F3" s="32"/>
      <c r="G3" s="33"/>
      <c r="H3" s="33"/>
      <c r="I3" s="33"/>
      <c r="J3" s="33"/>
      <c r="K3" s="33"/>
      <c r="L3" s="33"/>
      <c r="M3" s="33"/>
      <c r="N3" s="34" t="s">
        <v>14</v>
      </c>
    </row>
    <row r="4" spans="2:16" ht="15.6" x14ac:dyDescent="0.3">
      <c r="B4" s="3">
        <v>1</v>
      </c>
      <c r="C4" s="4" t="s">
        <v>0</v>
      </c>
      <c r="D4" s="5">
        <v>0</v>
      </c>
      <c r="E4" s="6" t="s">
        <v>1</v>
      </c>
      <c r="F4" s="7">
        <v>5905511.7999999998</v>
      </c>
      <c r="G4" s="8"/>
      <c r="H4" s="9"/>
      <c r="I4" s="10"/>
      <c r="J4" s="7">
        <f>F4+H4</f>
        <v>5905511.7999999998</v>
      </c>
      <c r="K4" s="11">
        <f>G4+I4</f>
        <v>0</v>
      </c>
      <c r="L4" s="7"/>
      <c r="M4" s="10"/>
      <c r="N4" s="12">
        <v>3680973.76</v>
      </c>
    </row>
    <row r="5" spans="2:16" ht="15.6" x14ac:dyDescent="0.3">
      <c r="B5" s="13">
        <v>2</v>
      </c>
      <c r="C5" s="4" t="s">
        <v>0</v>
      </c>
      <c r="D5" s="14">
        <v>1</v>
      </c>
      <c r="E5" s="15" t="s">
        <v>1</v>
      </c>
      <c r="F5" s="16"/>
      <c r="G5" s="17"/>
      <c r="H5" s="18"/>
      <c r="I5" s="19"/>
      <c r="J5" s="16"/>
      <c r="K5" s="12"/>
      <c r="L5" s="16"/>
      <c r="M5" s="19"/>
      <c r="N5" s="12">
        <v>1638984.07</v>
      </c>
    </row>
    <row r="6" spans="2:16" ht="15.6" x14ac:dyDescent="0.3">
      <c r="B6" s="13">
        <v>3</v>
      </c>
      <c r="C6" s="4" t="s">
        <v>0</v>
      </c>
      <c r="D6" s="14">
        <v>2</v>
      </c>
      <c r="E6" s="15" t="s">
        <v>1</v>
      </c>
      <c r="F6" s="16"/>
      <c r="G6" s="17"/>
      <c r="H6" s="18"/>
      <c r="I6" s="19"/>
      <c r="J6" s="16"/>
      <c r="K6" s="12"/>
      <c r="L6" s="16"/>
      <c r="M6" s="19"/>
      <c r="N6" s="12">
        <v>20800.939999999999</v>
      </c>
    </row>
    <row r="7" spans="2:16" ht="15.6" x14ac:dyDescent="0.3">
      <c r="B7" s="13">
        <v>4</v>
      </c>
      <c r="C7" s="4" t="s">
        <v>0</v>
      </c>
      <c r="D7" s="14">
        <v>4</v>
      </c>
      <c r="E7" s="15" t="s">
        <v>1</v>
      </c>
      <c r="F7" s="16"/>
      <c r="G7" s="17"/>
      <c r="H7" s="18"/>
      <c r="I7" s="19"/>
      <c r="J7" s="16"/>
      <c r="K7" s="12"/>
      <c r="L7" s="16"/>
      <c r="M7" s="19"/>
      <c r="N7" s="12">
        <v>13600</v>
      </c>
      <c r="P7" s="1"/>
    </row>
    <row r="8" spans="2:16" ht="15.6" x14ac:dyDescent="0.3">
      <c r="B8" s="13">
        <v>5</v>
      </c>
      <c r="C8" s="4" t="s">
        <v>0</v>
      </c>
      <c r="D8" s="14">
        <v>6</v>
      </c>
      <c r="E8" s="15" t="s">
        <v>1</v>
      </c>
      <c r="F8" s="16"/>
      <c r="G8" s="17"/>
      <c r="H8" s="18"/>
      <c r="I8" s="19"/>
      <c r="J8" s="16"/>
      <c r="K8" s="12"/>
      <c r="L8" s="16"/>
      <c r="M8" s="19"/>
      <c r="N8" s="12">
        <v>416753.03</v>
      </c>
    </row>
    <row r="9" spans="2:16" ht="15.6" x14ac:dyDescent="0.3">
      <c r="B9" s="13">
        <v>6</v>
      </c>
      <c r="C9" s="4" t="s">
        <v>0</v>
      </c>
      <c r="D9" s="14">
        <v>8</v>
      </c>
      <c r="E9" s="15" t="s">
        <v>1</v>
      </c>
      <c r="F9" s="16"/>
      <c r="G9" s="17"/>
      <c r="H9" s="18"/>
      <c r="I9" s="19"/>
      <c r="J9" s="16"/>
      <c r="K9" s="12"/>
      <c r="L9" s="16"/>
      <c r="M9" s="19"/>
      <c r="N9" s="12">
        <v>134400</v>
      </c>
      <c r="O9" s="2"/>
      <c r="P9" s="2"/>
    </row>
    <row r="10" spans="2:16" ht="15.6" x14ac:dyDescent="0.3">
      <c r="B10" s="13">
        <v>7</v>
      </c>
      <c r="C10" s="4" t="s">
        <v>2</v>
      </c>
      <c r="D10" s="14"/>
      <c r="E10" s="15" t="s">
        <v>3</v>
      </c>
      <c r="F10" s="16">
        <v>1469495.43</v>
      </c>
      <c r="G10" s="17"/>
      <c r="H10" s="18">
        <v>119276.61</v>
      </c>
      <c r="I10" s="19">
        <v>59059.33</v>
      </c>
      <c r="J10" s="16">
        <f t="shared" ref="J10:K13" si="0">F10+H10</f>
        <v>1588772.04</v>
      </c>
      <c r="K10" s="12">
        <f t="shared" si="0"/>
        <v>59059.33</v>
      </c>
      <c r="L10" s="16"/>
      <c r="M10" s="19"/>
      <c r="N10" s="12">
        <v>1808875.26</v>
      </c>
    </row>
    <row r="11" spans="2:16" ht="15.6" x14ac:dyDescent="0.3">
      <c r="B11" s="13">
        <v>8</v>
      </c>
      <c r="C11" s="4" t="s">
        <v>4</v>
      </c>
      <c r="D11" s="14"/>
      <c r="E11" s="15" t="s">
        <v>5</v>
      </c>
      <c r="F11" s="16">
        <v>184394.36</v>
      </c>
      <c r="G11" s="17"/>
      <c r="H11" s="18">
        <v>7685.43</v>
      </c>
      <c r="I11" s="19">
        <v>3494.52</v>
      </c>
      <c r="J11" s="16">
        <f t="shared" si="0"/>
        <v>192079.78999999998</v>
      </c>
      <c r="K11" s="12">
        <f t="shared" si="0"/>
        <v>3494.52</v>
      </c>
      <c r="L11" s="16"/>
      <c r="M11" s="19"/>
      <c r="N11" s="12">
        <v>208122.16</v>
      </c>
    </row>
    <row r="12" spans="2:16" ht="30" x14ac:dyDescent="0.3">
      <c r="B12" s="13">
        <v>9</v>
      </c>
      <c r="C12" s="4" t="s">
        <v>6</v>
      </c>
      <c r="D12" s="14"/>
      <c r="E12" s="36" t="s">
        <v>7</v>
      </c>
      <c r="F12" s="16">
        <v>40522.699999999997</v>
      </c>
      <c r="G12" s="17"/>
      <c r="H12" s="18">
        <v>7636</v>
      </c>
      <c r="I12" s="19">
        <v>32699.7</v>
      </c>
      <c r="J12" s="16">
        <f t="shared" si="0"/>
        <v>48158.7</v>
      </c>
      <c r="K12" s="12">
        <f t="shared" si="0"/>
        <v>32699.7</v>
      </c>
      <c r="L12" s="16"/>
      <c r="M12" s="19"/>
      <c r="N12" s="12">
        <v>17297.759999999998</v>
      </c>
    </row>
    <row r="13" spans="2:16" ht="30.6" thickBot="1" x14ac:dyDescent="0.35">
      <c r="B13" s="20">
        <v>10</v>
      </c>
      <c r="C13" s="21" t="s">
        <v>8</v>
      </c>
      <c r="D13" s="22"/>
      <c r="E13" s="23" t="s">
        <v>9</v>
      </c>
      <c r="F13" s="24">
        <v>3561388.57</v>
      </c>
      <c r="G13" s="25"/>
      <c r="H13" s="26">
        <v>1692093.01</v>
      </c>
      <c r="I13" s="27"/>
      <c r="J13" s="24">
        <f t="shared" si="0"/>
        <v>5253481.58</v>
      </c>
      <c r="K13" s="28"/>
      <c r="L13" s="24"/>
      <c r="M13" s="27"/>
      <c r="N13" s="28">
        <v>15403877.859999999</v>
      </c>
    </row>
    <row r="14" spans="2:16" x14ac:dyDescent="0.3">
      <c r="N14" s="2"/>
    </row>
    <row r="18" spans="20:20" x14ac:dyDescent="0.3">
      <c r="T18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Mariola Kuśnierczyk</dc:creator>
  <cp:lastModifiedBy>Mariola Kuśnierczyk</cp:lastModifiedBy>
  <cp:lastPrinted>2023-03-28T07:58:52Z</cp:lastPrinted>
  <dcterms:created xsi:type="dcterms:W3CDTF">2022-04-13T12:15:38Z</dcterms:created>
  <dcterms:modified xsi:type="dcterms:W3CDTF">2024-02-28T10:32:17Z</dcterms:modified>
</cp:coreProperties>
</file>