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G\Desktop\Meble gastronomiczne\"/>
    </mc:Choice>
  </mc:AlternateContent>
  <xr:revisionPtr revIDLastSave="0" documentId="13_ncr:1_{15A4EC85-1D3A-4D51-BB25-6B10BA2BC4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5" i="1"/>
  <c r="J24" i="1" l="1"/>
  <c r="I24" i="1" l="1"/>
  <c r="G24" i="1"/>
</calcChain>
</file>

<file path=xl/sharedStrings.xml><?xml version="1.0" encoding="utf-8"?>
<sst xmlns="http://schemas.openxmlformats.org/spreadsheetml/2006/main" count="71" uniqueCount="53">
  <si>
    <t xml:space="preserve">Lp. </t>
  </si>
  <si>
    <t>Opis</t>
  </si>
  <si>
    <t xml:space="preserve">j.m. </t>
  </si>
  <si>
    <t>Cena jednostkowa brutto</t>
  </si>
  <si>
    <t>Wartość brutto</t>
  </si>
  <si>
    <t>Stawka VAT</t>
  </si>
  <si>
    <t>szt.</t>
  </si>
  <si>
    <t>Marka/Producent</t>
  </si>
  <si>
    <t>Ilość</t>
  </si>
  <si>
    <t>SUMA</t>
  </si>
  <si>
    <t>Data i podpis Wykonawcy lub osoby upoważnionej</t>
  </si>
  <si>
    <t>Cena jednostkowa netto</t>
  </si>
  <si>
    <r>
      <t xml:space="preserve">Pojemnik GN 2/1 200mm ze stali nierdzewnej                                                                                      </t>
    </r>
    <r>
      <rPr>
        <sz val="8"/>
        <rFont val="Lato"/>
        <charset val="238"/>
      </rPr>
      <t>Wykonany ze stali nierdzewnej z wzmacnianymi narożnikami,możliwosc mycia w zmywarkach i sztaplowania, możliwosc zastosowania w piecach konwekcyjnych, mroźniach, chłodniach i podgrzewaczach gastronomicznych.
dł:650mm,szer: 530mm, wys:200mm</t>
    </r>
  </si>
  <si>
    <r>
      <t xml:space="preserve">Bateria gastronomiczna  z prysznicem montowana do ściany </t>
    </r>
    <r>
      <rPr>
        <sz val="8"/>
        <color theme="1"/>
        <rFont val="Lato"/>
        <charset val="238"/>
      </rPr>
      <t>Prysznic odporny na przepływ wody pod dużym ciśnieniem, bateria jednootworowa z podłaczeniem wody zimnej i ciepłej, osłona prysznicowa wykonana z tworzywa sztucznego,uchwyt ścienny z możliwoscią skrócenia, wysokośc baterii 1010mm</t>
    </r>
  </si>
  <si>
    <r>
      <t>Szafa przelotowa 1200 x 600 x 1800mm, S</t>
    </r>
    <r>
      <rPr>
        <sz val="8"/>
        <color theme="1"/>
        <rFont val="Lato"/>
        <charset val="238"/>
      </rPr>
      <t>zafa przelotowa z drzwiami suwanymi,wykonana ze stali nierdzewnej, spawana konstrukcja, przestawne półki, wymiary (szer x gł x wys): 1200 x 600 x 1800 mm,  atest respektowany przez Sanepid, produkt dopuszczony do kontaktu z żywnością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</si>
  <si>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</si>
  <si>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</si>
  <si>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</si>
  <si>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</si>
  <si>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</si>
  <si>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</si>
  <si>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</si>
  <si>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</si>
  <si>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</si>
  <si>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</si>
  <si>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</si>
  <si>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</si>
  <si>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</si>
  <si>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</si>
  <si>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</si>
  <si>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</si>
  <si>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</si>
  <si>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</si>
  <si>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</si>
  <si>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r>
      <t>Półka wisząca podwójna 1100x400x390 mm,</t>
    </r>
    <r>
      <rPr>
        <sz val="8"/>
        <color theme="1"/>
        <rFont val="Lato"/>
        <charset val="238"/>
      </rPr>
      <t xml:space="preserve"> Wykonanie ze stali nierdzewnej, półki nie przestawne,ilosc półek: dwie, atest respektowany przez Sanepid, produkt dopuszczony do kontaktu z żywnością</t>
    </r>
  </si>
  <si>
    <r>
      <t xml:space="preserve">Stół przyścienny z szafką (L),i 2-ma półkami 1300x700x850 mm, </t>
    </r>
    <r>
      <rPr>
        <sz val="8"/>
        <color theme="1"/>
        <rFont val="Lato"/>
        <charset val="238"/>
      </rPr>
      <t>Stół spawany,szafka zamykana na drzwi z zawiasem po lewej stronie,stół z 2 półki po prawej stronie.Konstrukcja spawana, materiał wykonania: stal nierdzewna</t>
    </r>
    <r>
      <rPr>
        <b/>
        <sz val="8"/>
        <color theme="1"/>
        <rFont val="Lato"/>
        <family val="2"/>
      </rPr>
      <t>,</t>
    </r>
    <r>
      <rPr>
        <sz val="8"/>
        <color theme="1"/>
        <rFont val="Lato"/>
        <family val="2"/>
      </rPr>
      <t xml:space="preserve"> atest respektowany przez Sanepid, produkt dopuszczony do kontaktu z żywnością</t>
    </r>
  </si>
  <si>
    <r>
      <t xml:space="preserve">Stół przyścienny z szafką (P),drzwi suwane 1200x700x850 mm, </t>
    </r>
    <r>
      <rPr>
        <sz val="8"/>
        <color theme="1"/>
        <rFont val="Lato"/>
        <charset val="238"/>
      </rPr>
      <t xml:space="preserve">Stół spawany, szafka z drzwiami skrzydłowymi po prawej stronie, przestawna półka, możliwy montaż zamka do drzwi suwanych, atest respektowany przez Sanepid, produkt dopuszczony do kontaktu z żywnością </t>
    </r>
  </si>
  <si>
    <r>
      <t xml:space="preserve">Stół przyścienny z blokiem trzech szuflad (P),drzwi suwane 1200x700x850 mm </t>
    </r>
    <r>
      <rPr>
        <sz val="8"/>
        <color theme="1"/>
        <rFont val="Lato"/>
        <family val="2"/>
      </rPr>
      <t>Głębokość szuflad 150 mm,stół spawany, półki przestawne, suflady po prwaej stronie,możliwość montażu zamka</t>
    </r>
    <r>
      <rPr>
        <b/>
        <sz val="8"/>
        <color theme="1"/>
        <rFont val="Lato"/>
        <family val="2"/>
      </rPr>
      <t xml:space="preserve">, </t>
    </r>
    <r>
      <rPr>
        <sz val="8"/>
        <color theme="1"/>
        <rFont val="Lato"/>
        <family val="2"/>
      </rPr>
      <t xml:space="preserve">atest respektowany przez Sanepid, produkt dopuszczony do kontaktu z żywnością </t>
    </r>
  </si>
  <si>
    <r>
      <t xml:space="preserve">Stół ze zlewem 1-kom.(P),drzwi suwane 1200x700x850 mm, </t>
    </r>
    <r>
      <rPr>
        <sz val="8"/>
        <color theme="1"/>
        <rFont val="Lato"/>
        <charset val="238"/>
      </rPr>
      <t xml:space="preserve">Stół spawany,otwór na baterię w środku komory o średnicy 33mm zaślepiony, wymiary komory 500x500x250, zlew po prawej stronie, atest respektowany przez Sanepid, produkt dopuszczony do kontaktu z żywnością </t>
    </r>
  </si>
  <si>
    <r>
      <t xml:space="preserve">Umywalka zabudowana 400x410x240 mm, </t>
    </r>
    <r>
      <rPr>
        <sz val="8"/>
        <color theme="1"/>
        <rFont val="Lato"/>
        <charset val="238"/>
      </rPr>
      <t xml:space="preserve">Komora zabudowana z trzech stron,wymiary komory 330x300x150mm, atest respektowany przez Sanepid, produkt dopuszczony do kontaktu z żywnością </t>
    </r>
  </si>
  <si>
    <r>
      <t xml:space="preserve">Stół przyścienny z półką 1300x700x850 mm, </t>
    </r>
    <r>
      <rPr>
        <sz val="8"/>
        <color theme="1"/>
        <rFont val="Lato"/>
        <charset val="238"/>
      </rPr>
      <t xml:space="preserve">Materiał wykonania:stal nierdzewna
Konstrukcja: spawana, Ilość półek: 1, atest respektowany przez Sanepid, produkt dopuszczony do kontaktu z żywnością </t>
    </r>
  </si>
  <si>
    <r>
      <t xml:space="preserve">Stół przyścienny z półką 1000x600x850 mm, </t>
    </r>
    <r>
      <rPr>
        <sz val="8"/>
        <color theme="1"/>
        <rFont val="Lato"/>
        <charset val="238"/>
      </rPr>
      <t xml:space="preserve">Materiał wykonania:stal nierdzewna, Konstrukcja: spawana, Ilość półek: 1, atest respektowany przez Sanepid, produkt dopuszczony do kontaktu z żywnością </t>
    </r>
  </si>
  <si>
    <r>
      <t xml:space="preserve">Stół ze zlewem 2-kom.(L),drzwi suwane 1200x700x850 mm, </t>
    </r>
    <r>
      <rPr>
        <sz val="8"/>
        <color theme="1"/>
        <rFont val="Lato"/>
        <charset val="238"/>
      </rPr>
      <t xml:space="preserve">Stół spawany,otwór pod baterię pomiędzy komorami o średnicy 33 mm,posiada komory o wymiarach 500x500x250mm,Możliwość wycięcia otworu pod rozdrabniacz odpadów,możliwy montaż zamka,komory zlewu po lewej stronie, atest respektowany przez Sanepid, produkt dopuszczony do kontaktu z żywnością </t>
    </r>
    <r>
      <rPr>
        <b/>
        <sz val="8"/>
        <color theme="1"/>
        <rFont val="Lato"/>
        <charset val="238"/>
      </rPr>
      <t xml:space="preserve">
</t>
    </r>
  </si>
  <si>
    <r>
      <t xml:space="preserve">Bateria umywalkowa </t>
    </r>
    <r>
      <rPr>
        <sz val="8"/>
        <color theme="1"/>
        <rFont val="Lato"/>
        <charset val="238"/>
      </rPr>
      <t>jednootworowa z wyciąganym prysznicem, śr. otworu 33mm</t>
    </r>
  </si>
  <si>
    <r>
      <t xml:space="preserve">Regał magazynowy 1200x600x1800, </t>
    </r>
    <r>
      <rPr>
        <sz val="8"/>
        <color theme="1"/>
        <rFont val="Lato"/>
        <charset val="238"/>
      </rPr>
      <t>Regał magazynowy 1200x600x1800 mm wykonany ze stali nierdzewnej. Półki perforowane. Nogi wykonane z kątownika, łączone do półek za pomocą śrub. Regulacja położenia półek. Maksymalne obciążenie na półkę min.70 kg/metr kwadratowy.</t>
    </r>
  </si>
  <si>
    <r>
      <t xml:space="preserve">Regał magazynowy 1000x600x1800, </t>
    </r>
    <r>
      <rPr>
        <sz val="8"/>
        <color theme="1"/>
        <rFont val="Lato"/>
        <charset val="238"/>
      </rPr>
      <t xml:space="preserve">Regał magazynowy 1000x600x1800 mm wykonany ze stali nierdzewnej. Półki perforowane. Nogi wykonane z kątownika, łączone do półek za pomocą śrub.Możliwośc regulacji położenia półek. Maksymalne obciążenie na półkę min.70 kg/metr kwadratowy. </t>
    </r>
  </si>
  <si>
    <r>
      <t xml:space="preserve">Regał magazynowy  1100x600x1800 mm, </t>
    </r>
    <r>
      <rPr>
        <sz val="8"/>
        <color theme="1"/>
        <rFont val="Lato"/>
        <charset val="238"/>
      </rPr>
      <t>Regał magazynowy 1100x600x1800 mm wykonany ze stali nierdzewnej. Półki perforowane. Nogi wykonane z kątownika, łączone do półek za pomocą śrub. Regulacja położenia półek. Maksymalne obciążenie na</t>
    </r>
    <r>
      <rPr>
        <sz val="8"/>
        <color theme="1"/>
        <rFont val="Lato"/>
        <family val="2"/>
      </rPr>
      <t xml:space="preserve"> półkę min.70 kg/metr kwadratowy. </t>
    </r>
  </si>
  <si>
    <r>
      <t xml:space="preserve">Regał magazynowy 1100x500x1800 mm, </t>
    </r>
    <r>
      <rPr>
        <sz val="8"/>
        <color theme="1"/>
        <rFont val="Lato"/>
        <charset val="238"/>
      </rPr>
      <t xml:space="preserve">Regał magazynowy 1100x500x1800 mm wykonany ze stali nierdzewnej. Półki perforowane. Nogi wykonane z kątownika, łączenie do półek za pomocą śrub. Regulacja położenia półek. Maksymalne obciążenie na </t>
    </r>
    <r>
      <rPr>
        <b/>
        <sz val="8"/>
        <color theme="1"/>
        <rFont val="Lato"/>
        <charset val="238"/>
      </rPr>
      <t xml:space="preserve">półkę min.70 kg/metr kwadratowy. </t>
    </r>
  </si>
  <si>
    <r>
      <t xml:space="preserve">Podstawa pod garnki 500x500x450 mm, </t>
    </r>
    <r>
      <rPr>
        <sz val="8"/>
        <color theme="1"/>
        <rFont val="Lato"/>
        <charset val="238"/>
      </rPr>
      <t>wykonana z wysokiej jakości stali nierdzewnej ,stabilna konstrukcja spawana,nogi podstawy wykonane z profilu  min. 40x40x1,2mm, stopki regulowane  min.+25 mm / -5 mm,</t>
    </r>
    <r>
      <rPr>
        <b/>
        <sz val="8"/>
        <color theme="1"/>
        <rFont val="Lato"/>
        <family val="2"/>
      </rPr>
      <t xml:space="preserve"> atest respektowany przez Sanepid, produkt dopuszczony do kontaktu z żywnością </t>
    </r>
  </si>
  <si>
    <r>
      <t>Podstawa pod garnki 400x400x450 mm ,</t>
    </r>
    <r>
      <rPr>
        <sz val="8"/>
        <color theme="1"/>
        <rFont val="Lato"/>
        <charset val="238"/>
      </rPr>
      <t>wykonana ze stali nierdzewnej,stabilna konstrukcja spawana, nogi podstawy wykonane z profilu  min. 40x40x1,2mm, stopki regulowane  min.+25 mm / -5 mm</t>
    </r>
    <r>
      <rPr>
        <b/>
        <sz val="8"/>
        <color theme="1"/>
        <rFont val="Lato"/>
        <family val="2"/>
      </rPr>
      <t xml:space="preserve">, </t>
    </r>
    <r>
      <rPr>
        <sz val="8"/>
        <color theme="1"/>
        <rFont val="Lato"/>
        <family val="2"/>
      </rPr>
      <t xml:space="preserve">atest respektowany przez Sanepid, produkt dopuszczony do kontaktu z żywnością </t>
    </r>
  </si>
  <si>
    <t>9</t>
  </si>
  <si>
    <t>Formularz cenowy - Zakup i dostawa mebli gastronomicznych ze stali nierdzewnej, akcesoriów i wyposażenia kuchni na potrzeby Krakowskiego Centrum Seniora, os. Szkolne 20</t>
  </si>
  <si>
    <t>Okres gwarancji [w miesiącach] nie krótszy niż 12 miesięcy od daty dostawy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</si>
</sst>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Lato"/>
      <family val="2"/>
    </font>
    <font>
      <b/>
      <sz val="14"/>
      <color theme="1"/>
      <name val="Lato"/>
      <family val="2"/>
    </font>
    <font>
      <sz val="8"/>
      <name val="Calibri"/>
      <family val="2"/>
      <charset val="238"/>
      <scheme val="minor"/>
    </font>
    <font>
      <b/>
      <sz val="8"/>
      <color theme="1"/>
      <name val="Lato"/>
      <family val="2"/>
    </font>
    <font>
      <sz val="10"/>
      <color theme="1"/>
      <name val="Lato"/>
      <family val="2"/>
    </font>
    <font>
      <sz val="8"/>
      <color theme="1"/>
      <name val="Lato"/>
      <charset val="238"/>
    </font>
    <font>
      <b/>
      <sz val="8"/>
      <color theme="1"/>
      <name val="Lato"/>
      <charset val="238"/>
    </font>
    <font>
      <b/>
      <sz val="8"/>
      <name val="Lato"/>
      <charset val="238"/>
    </font>
    <font>
      <sz val="8"/>
      <name val="Lato"/>
      <charset val="238"/>
    </font>
    <font>
      <sz val="8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horizontal="left" vertical="top" wrapText="1"/>
    </xf>
    <xf numFmtId="44" fontId="1" fillId="2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/>
    </xf>
    <xf numFmtId="44" fontId="0" fillId="0" borderId="0" xfId="0" applyNumberForma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top" wrapText="1"/>
    </xf>
    <xf numFmtId="44" fontId="0" fillId="0" borderId="0" xfId="0" applyNumberFormat="1"/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70"/>
  <sheetViews>
    <sheetView tabSelected="1" workbookViewId="0">
      <selection activeCell="C6" sqref="C6"/>
    </sheetView>
  </sheetViews>
  <sheetFormatPr defaultRowHeight="15" x14ac:dyDescent="0.25"/>
  <cols>
    <col min="2" max="2" width="4.85546875" customWidth="1"/>
    <col min="3" max="3" width="74.28515625" customWidth="1"/>
    <col min="4" max="4" width="19.7109375" customWidth="1"/>
    <col min="5" max="5" width="9.85546875" customWidth="1"/>
    <col min="6" max="6" width="8.85546875" customWidth="1"/>
    <col min="7" max="8" width="15" customWidth="1"/>
    <col min="9" max="9" width="16" customWidth="1"/>
    <col min="10" max="10" width="14.85546875" style="15" customWidth="1"/>
    <col min="11" max="11" width="19.42578125" customWidth="1"/>
    <col min="12" max="12" width="9.85546875" bestFit="1" customWidth="1"/>
  </cols>
  <sheetData>
    <row r="2" spans="2:16" ht="45.75" customHeight="1" x14ac:dyDescent="0.35">
      <c r="B2" s="2"/>
      <c r="C2" s="20" t="s">
        <v>51</v>
      </c>
      <c r="D2" s="20"/>
      <c r="E2" s="20"/>
      <c r="F2" s="20"/>
      <c r="G2" s="20"/>
      <c r="H2" s="20"/>
      <c r="I2" s="20"/>
      <c r="J2" s="20"/>
      <c r="K2" s="20"/>
      <c r="L2" s="2"/>
      <c r="M2" s="2"/>
      <c r="N2" s="2"/>
      <c r="O2" s="2"/>
      <c r="P2" s="1"/>
    </row>
    <row r="3" spans="2:16" ht="90" x14ac:dyDescent="0.25">
      <c r="B3" s="6" t="s">
        <v>0</v>
      </c>
      <c r="C3" s="6" t="s">
        <v>1</v>
      </c>
      <c r="D3" s="5" t="s">
        <v>7</v>
      </c>
      <c r="E3" s="6" t="s">
        <v>2</v>
      </c>
      <c r="F3" s="6" t="s">
        <v>8</v>
      </c>
      <c r="G3" s="5" t="s">
        <v>11</v>
      </c>
      <c r="H3" s="5" t="s">
        <v>5</v>
      </c>
      <c r="I3" s="5" t="s">
        <v>3</v>
      </c>
      <c r="J3" s="13" t="s">
        <v>4</v>
      </c>
      <c r="K3" s="19" t="s">
        <v>52</v>
      </c>
    </row>
    <row r="4" spans="2:16" x14ac:dyDescent="0.25"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8">
        <v>8</v>
      </c>
      <c r="J4" s="16" t="s">
        <v>50</v>
      </c>
      <c r="K4" s="8">
        <v>9</v>
      </c>
    </row>
    <row r="5" spans="2:16" ht="38.25" x14ac:dyDescent="0.25">
      <c r="B5" s="7" t="s">
        <v>15</v>
      </c>
      <c r="C5" s="9" t="s">
        <v>14</v>
      </c>
      <c r="D5" s="7"/>
      <c r="E5" s="3" t="s">
        <v>6</v>
      </c>
      <c r="F5" s="7">
        <v>1</v>
      </c>
      <c r="G5" s="7"/>
      <c r="H5" s="7"/>
      <c r="I5" s="8"/>
      <c r="J5" s="14">
        <f>F5*I5</f>
        <v>0</v>
      </c>
      <c r="K5" s="11"/>
    </row>
    <row r="6" spans="2:16" ht="38.25" x14ac:dyDescent="0.25">
      <c r="B6" s="7" t="s">
        <v>16</v>
      </c>
      <c r="C6" s="9" t="s">
        <v>34</v>
      </c>
      <c r="D6" s="7"/>
      <c r="E6" s="3" t="s">
        <v>6</v>
      </c>
      <c r="F6" s="7">
        <v>1</v>
      </c>
      <c r="G6" s="7"/>
      <c r="H6" s="7"/>
      <c r="I6" s="8"/>
      <c r="J6" s="14">
        <f t="shared" ref="J6:J23" si="0">F6*I6</f>
        <v>0</v>
      </c>
      <c r="K6" s="11"/>
    </row>
    <row r="7" spans="2:16" ht="42.75" customHeight="1" x14ac:dyDescent="0.25">
      <c r="B7" s="7" t="s">
        <v>17</v>
      </c>
      <c r="C7" s="9" t="s">
        <v>35</v>
      </c>
      <c r="D7" s="7"/>
      <c r="E7" s="3" t="s">
        <v>6</v>
      </c>
      <c r="F7" s="7">
        <v>1</v>
      </c>
      <c r="G7" s="7"/>
      <c r="H7" s="7"/>
      <c r="I7" s="8"/>
      <c r="J7" s="14">
        <f t="shared" si="0"/>
        <v>0</v>
      </c>
      <c r="K7" s="11"/>
    </row>
    <row r="8" spans="2:16" ht="45" customHeight="1" x14ac:dyDescent="0.25">
      <c r="B8" s="7" t="s">
        <v>18</v>
      </c>
      <c r="C8" s="9" t="s">
        <v>36</v>
      </c>
      <c r="D8" s="7"/>
      <c r="E8" s="3" t="s">
        <v>6</v>
      </c>
      <c r="F8" s="7">
        <v>1</v>
      </c>
      <c r="G8" s="7"/>
      <c r="H8" s="7"/>
      <c r="I8" s="8"/>
      <c r="J8" s="14">
        <f t="shared" si="0"/>
        <v>0</v>
      </c>
      <c r="K8" s="11"/>
    </row>
    <row r="9" spans="2:16" ht="38.25" x14ac:dyDescent="0.25">
      <c r="B9" s="7" t="s">
        <v>19</v>
      </c>
      <c r="C9" s="9" t="s">
        <v>37</v>
      </c>
      <c r="D9" s="7"/>
      <c r="E9" s="3" t="s">
        <v>6</v>
      </c>
      <c r="F9" s="7">
        <v>1</v>
      </c>
      <c r="G9" s="7"/>
      <c r="H9" s="7"/>
      <c r="I9" s="8"/>
      <c r="J9" s="14">
        <f t="shared" si="0"/>
        <v>0</v>
      </c>
      <c r="K9" s="11"/>
    </row>
    <row r="10" spans="2:16" ht="39.75" customHeight="1" x14ac:dyDescent="0.25">
      <c r="B10" s="7" t="s">
        <v>20</v>
      </c>
      <c r="C10" s="9" t="s">
        <v>38</v>
      </c>
      <c r="D10" s="7"/>
      <c r="E10" s="3" t="s">
        <v>6</v>
      </c>
      <c r="F10" s="7">
        <v>1</v>
      </c>
      <c r="G10" s="7"/>
      <c r="H10" s="7"/>
      <c r="I10" s="8"/>
      <c r="J10" s="14">
        <f t="shared" si="0"/>
        <v>0</v>
      </c>
      <c r="K10" s="11"/>
    </row>
    <row r="11" spans="2:16" ht="26.45" customHeight="1" x14ac:dyDescent="0.25">
      <c r="B11" s="7" t="s">
        <v>21</v>
      </c>
      <c r="C11" s="9" t="s">
        <v>39</v>
      </c>
      <c r="D11" s="7"/>
      <c r="E11" s="3" t="s">
        <v>6</v>
      </c>
      <c r="F11" s="7">
        <v>1</v>
      </c>
      <c r="G11" s="7"/>
      <c r="H11" s="7"/>
      <c r="I11" s="8"/>
      <c r="J11" s="14">
        <f t="shared" si="0"/>
        <v>0</v>
      </c>
      <c r="K11" s="11"/>
    </row>
    <row r="12" spans="2:16" ht="39" customHeight="1" x14ac:dyDescent="0.25">
      <c r="B12" s="7" t="s">
        <v>22</v>
      </c>
      <c r="C12" s="17" t="s">
        <v>40</v>
      </c>
      <c r="D12" s="7"/>
      <c r="E12" s="3" t="s">
        <v>6</v>
      </c>
      <c r="F12" s="7">
        <v>1</v>
      </c>
      <c r="G12" s="7"/>
      <c r="H12" s="7"/>
      <c r="I12" s="8"/>
      <c r="J12" s="14">
        <f t="shared" si="0"/>
        <v>0</v>
      </c>
      <c r="K12" s="11"/>
    </row>
    <row r="13" spans="2:16" ht="37.5" customHeight="1" x14ac:dyDescent="0.35">
      <c r="B13" s="7" t="s">
        <v>23</v>
      </c>
      <c r="C13" s="17" t="s">
        <v>41</v>
      </c>
      <c r="D13" s="4"/>
      <c r="E13" s="3" t="s">
        <v>6</v>
      </c>
      <c r="F13" s="3">
        <v>1</v>
      </c>
      <c r="G13" s="3"/>
      <c r="H13" s="4"/>
      <c r="I13" s="4"/>
      <c r="J13" s="14">
        <f t="shared" si="0"/>
        <v>0</v>
      </c>
      <c r="K13" s="11"/>
    </row>
    <row r="14" spans="2:16" ht="55.5" customHeight="1" x14ac:dyDescent="0.35">
      <c r="B14" s="7" t="s">
        <v>24</v>
      </c>
      <c r="C14" s="17" t="s">
        <v>42</v>
      </c>
      <c r="D14" s="4"/>
      <c r="E14" s="3" t="s">
        <v>6</v>
      </c>
      <c r="F14" s="3">
        <v>1</v>
      </c>
      <c r="G14" s="3"/>
      <c r="H14" s="4"/>
      <c r="I14" s="4"/>
      <c r="J14" s="14">
        <f t="shared" si="0"/>
        <v>0</v>
      </c>
      <c r="K14" s="11"/>
    </row>
    <row r="15" spans="2:16" ht="29.25" customHeight="1" x14ac:dyDescent="0.35">
      <c r="B15" s="7" t="s">
        <v>25</v>
      </c>
      <c r="C15" s="17" t="s">
        <v>43</v>
      </c>
      <c r="D15" s="4"/>
      <c r="E15" s="3" t="s">
        <v>6</v>
      </c>
      <c r="F15" s="3">
        <v>1</v>
      </c>
      <c r="G15" s="3"/>
      <c r="H15" s="4"/>
      <c r="I15" s="4"/>
      <c r="J15" s="14">
        <f t="shared" si="0"/>
        <v>0</v>
      </c>
      <c r="K15" s="11"/>
    </row>
    <row r="16" spans="2:16" ht="40.9" customHeight="1" x14ac:dyDescent="0.35">
      <c r="B16" s="7" t="s">
        <v>26</v>
      </c>
      <c r="C16" s="17" t="s">
        <v>13</v>
      </c>
      <c r="D16" s="4"/>
      <c r="E16" s="3" t="s">
        <v>6</v>
      </c>
      <c r="F16" s="3">
        <v>3</v>
      </c>
      <c r="G16" s="3"/>
      <c r="H16" s="4"/>
      <c r="I16" s="4"/>
      <c r="J16" s="14">
        <f t="shared" si="0"/>
        <v>0</v>
      </c>
      <c r="K16" s="11"/>
    </row>
    <row r="17" spans="2:12" ht="40.9" customHeight="1" x14ac:dyDescent="0.35">
      <c r="B17" s="7" t="s">
        <v>27</v>
      </c>
      <c r="C17" s="17" t="s">
        <v>44</v>
      </c>
      <c r="D17" s="4"/>
      <c r="E17" s="3" t="s">
        <v>6</v>
      </c>
      <c r="F17" s="3">
        <v>1</v>
      </c>
      <c r="G17" s="3"/>
      <c r="H17" s="4"/>
      <c r="I17" s="4"/>
      <c r="J17" s="14">
        <f t="shared" si="0"/>
        <v>0</v>
      </c>
      <c r="K17" s="11"/>
    </row>
    <row r="18" spans="2:12" ht="40.9" customHeight="1" x14ac:dyDescent="0.35">
      <c r="B18" s="7" t="s">
        <v>28</v>
      </c>
      <c r="C18" s="17" t="s">
        <v>45</v>
      </c>
      <c r="D18" s="4"/>
      <c r="E18" s="3" t="s">
        <v>6</v>
      </c>
      <c r="F18" s="3">
        <v>2</v>
      </c>
      <c r="G18" s="3"/>
      <c r="H18" s="4"/>
      <c r="I18" s="4"/>
      <c r="J18" s="14">
        <f t="shared" si="0"/>
        <v>0</v>
      </c>
      <c r="K18" s="11"/>
    </row>
    <row r="19" spans="2:12" ht="38.25" x14ac:dyDescent="0.35">
      <c r="B19" s="7" t="s">
        <v>29</v>
      </c>
      <c r="C19" s="17" t="s">
        <v>46</v>
      </c>
      <c r="D19" s="4"/>
      <c r="E19" s="3" t="s">
        <v>6</v>
      </c>
      <c r="F19" s="3">
        <v>2</v>
      </c>
      <c r="G19" s="3"/>
      <c r="H19" s="4"/>
      <c r="I19" s="4"/>
      <c r="J19" s="14">
        <f t="shared" si="0"/>
        <v>0</v>
      </c>
      <c r="K19" s="11"/>
    </row>
    <row r="20" spans="2:12" ht="48.75" customHeight="1" x14ac:dyDescent="0.35">
      <c r="B20" s="7" t="s">
        <v>30</v>
      </c>
      <c r="C20" s="17" t="s">
        <v>47</v>
      </c>
      <c r="D20" s="4"/>
      <c r="E20" s="3" t="s">
        <v>6</v>
      </c>
      <c r="F20" s="3">
        <v>1</v>
      </c>
      <c r="G20" s="3"/>
      <c r="H20" s="4"/>
      <c r="I20" s="4"/>
      <c r="J20" s="14">
        <f t="shared" si="0"/>
        <v>0</v>
      </c>
      <c r="K20" s="11"/>
    </row>
    <row r="21" spans="2:12" ht="39.75" customHeight="1" x14ac:dyDescent="0.35">
      <c r="B21" s="7" t="s">
        <v>31</v>
      </c>
      <c r="C21" s="17" t="s">
        <v>49</v>
      </c>
      <c r="D21" s="4"/>
      <c r="E21" s="3" t="s">
        <v>6</v>
      </c>
      <c r="F21" s="3">
        <v>1</v>
      </c>
      <c r="G21" s="3"/>
      <c r="H21" s="4"/>
      <c r="I21" s="4"/>
      <c r="J21" s="14">
        <f t="shared" si="0"/>
        <v>0</v>
      </c>
      <c r="K21" s="11"/>
    </row>
    <row r="22" spans="2:12" ht="39.75" customHeight="1" x14ac:dyDescent="0.35">
      <c r="B22" s="7" t="s">
        <v>32</v>
      </c>
      <c r="C22" s="17" t="s">
        <v>48</v>
      </c>
      <c r="D22" s="4"/>
      <c r="E22" s="3" t="s">
        <v>6</v>
      </c>
      <c r="F22" s="3">
        <v>10</v>
      </c>
      <c r="G22" s="3"/>
      <c r="H22" s="4"/>
      <c r="I22" s="4"/>
      <c r="J22" s="14">
        <f t="shared" si="0"/>
        <v>0</v>
      </c>
      <c r="K22" s="11"/>
    </row>
    <row r="23" spans="2:12" ht="72" customHeight="1" x14ac:dyDescent="0.35">
      <c r="B23" s="7" t="s">
        <v>33</v>
      </c>
      <c r="C23" s="12" t="s">
        <v>12</v>
      </c>
      <c r="D23" s="4"/>
      <c r="E23" s="3" t="s">
        <v>6</v>
      </c>
      <c r="F23" s="3">
        <v>4</v>
      </c>
      <c r="G23" s="3"/>
      <c r="H23" s="4"/>
      <c r="I23" s="4"/>
      <c r="J23" s="14">
        <f t="shared" si="0"/>
        <v>0</v>
      </c>
      <c r="K23" s="11"/>
      <c r="L23" s="18"/>
    </row>
    <row r="24" spans="2:12" ht="27.75" customHeight="1" thickBot="1" x14ac:dyDescent="0.3">
      <c r="B24" s="21" t="s">
        <v>9</v>
      </c>
      <c r="C24" s="22"/>
      <c r="D24" s="22"/>
      <c r="E24" s="22"/>
      <c r="F24" s="22"/>
      <c r="G24" s="10">
        <f>SUMPRODUCT(G5:G23)</f>
        <v>0</v>
      </c>
      <c r="H24" s="11"/>
      <c r="I24" s="10">
        <f>SUMPRODUCT(I5:I23)</f>
        <v>0</v>
      </c>
      <c r="J24" s="14">
        <f>SUMPRODUCT(J5:J23)</f>
        <v>0</v>
      </c>
    </row>
    <row r="25" spans="2:12" ht="88.5" customHeight="1" x14ac:dyDescent="0.25"/>
    <row r="26" spans="2:12" ht="32.25" customHeight="1" x14ac:dyDescent="0.25"/>
    <row r="27" spans="2:12" ht="36.75" customHeight="1" x14ac:dyDescent="0.25">
      <c r="C27" t="s">
        <v>10</v>
      </c>
    </row>
    <row r="28" spans="2:12" ht="81" customHeight="1" x14ac:dyDescent="0.25"/>
    <row r="29" spans="2:12" ht="119.25" customHeight="1" x14ac:dyDescent="0.25"/>
    <row r="30" spans="2:12" ht="67.5" customHeight="1" x14ac:dyDescent="0.25"/>
    <row r="32" spans="2:12" ht="55.5" customHeight="1" x14ac:dyDescent="0.25"/>
    <row r="34" ht="69" customHeight="1" x14ac:dyDescent="0.25"/>
    <row r="35" ht="64.5" customHeight="1" x14ac:dyDescent="0.25"/>
    <row r="36" ht="50.25" customHeight="1" x14ac:dyDescent="0.25"/>
    <row r="38" ht="81" customHeight="1" x14ac:dyDescent="0.25"/>
    <row r="39" ht="69" customHeight="1" x14ac:dyDescent="0.25"/>
    <row r="40" ht="50.25" customHeight="1" x14ac:dyDescent="0.25"/>
    <row r="43" ht="63.75" customHeight="1" x14ac:dyDescent="0.25"/>
    <row r="46" ht="76.5" customHeight="1" x14ac:dyDescent="0.25"/>
    <row r="47" ht="47.25" customHeight="1" x14ac:dyDescent="0.25"/>
    <row r="48" ht="66.75" customHeight="1" x14ac:dyDescent="0.25"/>
    <row r="50" ht="56.25" customHeight="1" x14ac:dyDescent="0.25"/>
    <row r="51" ht="69" customHeight="1" x14ac:dyDescent="0.25"/>
    <row r="53" ht="41.25" customHeight="1" x14ac:dyDescent="0.25"/>
    <row r="60" ht="104.25" customHeight="1" x14ac:dyDescent="0.25"/>
    <row r="62" ht="124.5" customHeight="1" x14ac:dyDescent="0.25"/>
    <row r="68" ht="122.25" customHeight="1" x14ac:dyDescent="0.25"/>
    <row r="70" ht="135.75" customHeight="1" x14ac:dyDescent="0.25"/>
  </sheetData>
  <mergeCells count="2">
    <mergeCell ref="C2:K2"/>
    <mergeCell ref="B24:F24"/>
  </mergeCells>
  <phoneticPr fontId="3" type="noConversion"/>
  <pageMargins left="0.25" right="0.25" top="0.75" bottom="0.75" header="0.3" footer="0.3"/>
  <pageSetup paperSize="9" scale="6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Jarzec</dc:creator>
  <cp:lastModifiedBy>Dział Administracyjno Gospodarczy</cp:lastModifiedBy>
  <cp:lastPrinted>2024-06-07T13:37:22Z</cp:lastPrinted>
  <dcterms:created xsi:type="dcterms:W3CDTF">2023-08-08T06:36:58Z</dcterms:created>
  <dcterms:modified xsi:type="dcterms:W3CDTF">2024-06-07T13:37:25Z</dcterms:modified>
</cp:coreProperties>
</file>