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mk.local\dane\OR\OR-02\_AKTY KIEROWANIA_PZ\WERYFIKACJE BIEŻĄCE I ARCHIWALNE\NW\Kraków 5020\"/>
    </mc:Choice>
  </mc:AlternateContent>
  <xr:revisionPtr revIDLastSave="0" documentId="8_{7AD7FB72-A714-47B3-8F14-7FBD638ACDF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Sękowska Daria</author>
    <author>Agnieszka Kilian</author>
  </authors>
  <commentList>
    <comment ref="O3" authorId="0" shapeId="0" xr:uid="{00000000-0006-0000-0000-000001000000}">
      <text/>
    </comment>
    <comment ref="N4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Agnieszka Kilian:
III/SIM-K-15/09 znajduje się w załaczniku nr 2</t>
        </r>
      </text>
    </comment>
  </commentList>
</comments>
</file>

<file path=xl/sharedStrings.xml><?xml version="1.0" encoding="utf-8"?>
<sst xmlns="http://schemas.openxmlformats.org/spreadsheetml/2006/main" count="256" uniqueCount="97">
  <si>
    <t>Lp.</t>
  </si>
  <si>
    <t>Nr umowy</t>
  </si>
  <si>
    <t>Kontrahent</t>
  </si>
  <si>
    <t>Przedmiot umowy</t>
  </si>
  <si>
    <t>Okres obowiązywania umowy</t>
  </si>
  <si>
    <t>Autorskie prawa majątkowe</t>
  </si>
  <si>
    <t xml:space="preserve">InfoKraków </t>
  </si>
  <si>
    <t>III/SIM-K/15/09</t>
  </si>
  <si>
    <t>YOHO s.c. Marcin Poray-Zbrożek, Paweł Waszkowski</t>
  </si>
  <si>
    <t>prawa autorskie udzielone do ściśle określonych pól eksploatacji, nieograniczone czasowo i terytorialnie</t>
  </si>
  <si>
    <t>Legenda Krakowska</t>
  </si>
  <si>
    <t>DIL/3177/2021</t>
  </si>
  <si>
    <t>DIL/3178/2021</t>
  </si>
  <si>
    <t>DIL/3179/2021</t>
  </si>
  <si>
    <t>DIL/3180/2021</t>
  </si>
  <si>
    <t>DIL/3181/2021</t>
  </si>
  <si>
    <t>DIL/3182/2021</t>
  </si>
  <si>
    <t>DIL/3183/2021</t>
  </si>
  <si>
    <t>DIL/3265/2021</t>
  </si>
  <si>
    <t>DIL/3533/2021</t>
  </si>
  <si>
    <t>DPSE/3497/2021</t>
  </si>
  <si>
    <t>DPSE/3607/2021</t>
  </si>
  <si>
    <t>DPSE/787/2022</t>
  </si>
  <si>
    <t>DPSE/788/2022</t>
  </si>
  <si>
    <t>DPS/169/2021</t>
  </si>
  <si>
    <t>Filip Bartelak</t>
  </si>
  <si>
    <t>Mariusz Kapczyński</t>
  </si>
  <si>
    <t>Patrycja Guzik</t>
  </si>
  <si>
    <t>Agnieszka Kozak</t>
  </si>
  <si>
    <t>Daniel Cichy</t>
  </si>
  <si>
    <t>Łukasz Wojtusik</t>
  </si>
  <si>
    <t>Agnieszka Sendor</t>
  </si>
  <si>
    <t>Michał Janica</t>
  </si>
  <si>
    <t>Małgorzata Wisława Rapacz</t>
  </si>
  <si>
    <t xml:space="preserve">Wojciech Skulski </t>
  </si>
  <si>
    <t>Karolina Pietyra</t>
  </si>
  <si>
    <t>Stowarzyszenie Dobrze z siedzibą w Krakowie</t>
  </si>
  <si>
    <t>Kurator Legendy</t>
  </si>
  <si>
    <t>Koncepcja</t>
  </si>
  <si>
    <t>Audyt dostępności</t>
  </si>
  <si>
    <t>Stworzenie opisu tekstowego i audio budynku Pawilonu Wyspiańskiego wraz ze ścieżkami dojścia dla osób z dysfunckcją wzroku</t>
  </si>
  <si>
    <t>Opracowanie strategii CX i VM</t>
  </si>
  <si>
    <t>Strategia biznesowa</t>
  </si>
  <si>
    <t>opis tekstowy i audio budynku InfoKraków, przy ul. Zgody 7 dla osób z dysfunkcją wzroku</t>
  </si>
  <si>
    <t>1.12.2021-31.12.2022</t>
  </si>
  <si>
    <t>1.12.2021- 20.12.2021</t>
  </si>
  <si>
    <t>8.12.2021- 15.12.2021</t>
  </si>
  <si>
    <t>od 10 do 17.12.2021</t>
  </si>
  <si>
    <t>28.03.2022-31.08.2022</t>
  </si>
  <si>
    <t>do 1.06.2022</t>
  </si>
  <si>
    <t>od 23 do 30 marca 2020</t>
  </si>
  <si>
    <t>Autorskie prawa majątkowe i prawa pokrewne do poszczególnych elementów dzieła w zakresie korzystania i rozporządzania nimi we wszystkich krajach i bez ograniczeń czasowych na wskazanych w umowie polach eksploatacji, z możliwością uzyskiwania korzyści z eksploatacji dzieła oraz przeniesienia uprawnień wynikających z umowy na osoby trzecie</t>
  </si>
  <si>
    <t xml:space="preserve">PLAY Kraków </t>
  </si>
  <si>
    <t>DK/796/2022</t>
  </si>
  <si>
    <t>CMA</t>
  </si>
  <si>
    <t>PLAY KRAKÓW NEWS | Produkcja materiału audiowizualnego</t>
  </si>
  <si>
    <t>zakończona</t>
  </si>
  <si>
    <t>DRPK/3669/2021</t>
  </si>
  <si>
    <t>Maciej Sobociński</t>
  </si>
  <si>
    <t>koncepcja cyklicznego programu</t>
  </si>
  <si>
    <t>pełnia praw</t>
  </si>
  <si>
    <t>Powiśle-CORT</t>
  </si>
  <si>
    <t>DA/1947/2018</t>
  </si>
  <si>
    <t>I/DS/205/2016 (plus I/DS/205/2016/AN1/2016)</t>
  </si>
  <si>
    <t>BUDCUD MATEUSZ ADAMCZYK</t>
  </si>
  <si>
    <t>projekt aranżacji i aranżacja punktu Zgody 7 (punktu infokraków) w Krakowie</t>
  </si>
  <si>
    <t>WYKONANIE PROJEKTU ARCHITEKTONICZNEGO</t>
  </si>
  <si>
    <t>10.08.2018 - 10.09.2018</t>
  </si>
  <si>
    <t>zawarta 27.01.2016</t>
  </si>
  <si>
    <t>DKB/3414/2021</t>
  </si>
  <si>
    <t>2.12.2021- 20.12.2021</t>
  </si>
  <si>
    <t>Suma:</t>
  </si>
  <si>
    <t>Infokraków / ZGODY7</t>
  </si>
  <si>
    <t>Uwagi</t>
  </si>
  <si>
    <t>brak szczegółowych postanowień odnośnie ustalenia w jaki sposób i na jakich polach eksploatacji są przenoszone prawa autorskie do tzw. sprawozdania z wykonania audytu dostępności Pawilonu Wyspiańskiego</t>
  </si>
  <si>
    <t>W zakresie częsci umowy doszło do cesji na Spółkę (przeniesienia praw i obowiązków w zakresie wykonania umowy do końca jej obowiązywania, czyli do 31 grudnia 2022 r.), ale wyłącznie w zakresie tzw. czynności dodatkowych, które realizował Wykonawca, nie dotyczy to przeniesienia majątkowych praw autorskich</t>
  </si>
  <si>
    <t>Nazwa składnika</t>
  </si>
  <si>
    <t>Znaki towarowe</t>
  </si>
  <si>
    <t xml:space="preserve"> Wartość początkowa</t>
  </si>
  <si>
    <t>Wartość godziwa (w zł)</t>
  </si>
  <si>
    <t>Umorzenie na dzień 31.01.2023 r.</t>
  </si>
  <si>
    <t>Licencje o wartości godziwej powyżej 10 tys.</t>
  </si>
  <si>
    <t>Licencje o wartości godziwej poniżej 10 tys. (programy komputerowe)</t>
  </si>
  <si>
    <t xml:space="preserve">Nie dotyczy </t>
  </si>
  <si>
    <t>x</t>
  </si>
  <si>
    <t>* Wartości podane w poz. Lp 1-20 obejmują prawa, licencje, znaki, itp. -  nie figurują w bilansowej ewidencji księgowej Krakowskiego Biura Festiwalowego a zatem niemożliwe jest podanie wartości umorzenia na dzień 31 stycznia 2023 r. Koszty rozliczane w związku z realizacją wykazanych umów były ponoszone w ramach bieżącej działalności jako koszty w układzie rodzajowym i kalkulacyjnym danego wydarzenia lub rodzaju działalności, bez zwiększania wartości aktywów. Wyspecyfikowanie nastąpiło wyłącznie na potrzeby przekazania zadań do Kraków 5020 Sp. z o.o. w związku z realizacją uchwały nr LXXII/2037/21 z dnia 17 listopada 2021 r. w sprawie utworzenia przez Gminę Miejską Kraków jednoosobowej spółki KRAKÓW5020 spółka z ograniczoną odpowiedzialnością, zmienioną uchwałą Rady Miasta Krakowa nr LXXXIII/2366/22 z dnia 27 kwietnia 2022 r. zmieniającą uchwałę nr XXIX/745/19 w sprawie przystąpienia przez Gminę Miejską Kraków do Agencji Rozwoju Miasta Inwestycje spółki z ograniczoną odpowiedzialnością oraz uchwałę nr LXXII/2037/21 w sprawie utworzenia przez Gminę Miejską Kraków jednoosobowej spółki KRAKÓW5020 spółka z ograniczoną odpowiedzialnością.</t>
  </si>
  <si>
    <t>wykonanie kreacji logotypu InfoKraków</t>
  </si>
  <si>
    <t>Kopp&amp;Hagen sp. z o.o.</t>
  </si>
  <si>
    <t xml:space="preserve">umowa stanowi, że wypłacone wynagrodzenie obejmuje  przeniesienie majątkowych praw autorskich </t>
  </si>
  <si>
    <t>numer prawa ochronnego 235608 i 235609</t>
  </si>
  <si>
    <t xml:space="preserve">06.04-30.08.2009 </t>
  </si>
  <si>
    <t>Grzegorz Pniok</t>
  </si>
  <si>
    <t>Artur  Paweł Then</t>
  </si>
  <si>
    <t>Branding miejsca -koncepcja</t>
  </si>
  <si>
    <r>
      <t xml:space="preserve">Autor przeniósł wszelkie prawa autorskie, na </t>
    </r>
    <r>
      <rPr>
        <sz val="16"/>
        <color rgb="FFFF0000"/>
        <rFont val="Calibri"/>
        <family val="2"/>
        <charset val="238"/>
        <scheme val="minor"/>
      </rPr>
      <t>wszelich</t>
    </r>
    <r>
      <rPr>
        <sz val="16"/>
        <rFont val="Calibri"/>
        <family val="2"/>
        <charset val="238"/>
        <scheme val="minor"/>
      </rPr>
      <t xml:space="preserve"> znanych polach eksploatacji, nieograniczone czasowo, ani terytorialnie</t>
    </r>
  </si>
  <si>
    <t xml:space="preserve">Wykaz praw majątkowych bedących przedmiotem aportu do KRAKÓW5020 sp. z o.o. </t>
  </si>
  <si>
    <t xml:space="preserve">załącznik nr 2
do zarządzenia Prezydenta Miasta Krakowa nr 564/2023 z 2.03.2023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</si>
</sst>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44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 2" xfId="2" xr:uid="{00000000-0005-0000-0000-000002000000}"/>
    <cellStyle name="Walutow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topLeftCell="E1" zoomScale="55" zoomScaleNormal="55" workbookViewId="0">
      <selection activeCell="M6" sqref="M6"/>
    </sheetView>
  </sheetViews>
  <sheetFormatPr defaultRowHeight="14.4" x14ac:dyDescent="0.3"/>
  <cols>
    <col min="1" max="1" width="7.6640625" style="6" customWidth="1"/>
    <col min="2" max="2" width="23" style="6" bestFit="1" customWidth="1"/>
    <col min="3" max="3" width="60.33203125" style="6" customWidth="1"/>
    <col min="4" max="4" width="21.44140625" style="6" customWidth="1"/>
    <col min="5" max="5" width="27.33203125" style="6" customWidth="1"/>
    <col min="6" max="6" width="23.6640625" style="6" customWidth="1"/>
    <col min="7" max="7" width="27.109375" style="6" bestFit="1" customWidth="1"/>
    <col min="8" max="8" width="22" style="6" customWidth="1"/>
    <col min="9" max="9" width="34" style="6" customWidth="1"/>
    <col min="10" max="10" width="37.109375" style="6" bestFit="1" customWidth="1"/>
    <col min="11" max="11" width="23" style="15" customWidth="1"/>
    <col min="12" max="12" width="28" style="6" bestFit="1" customWidth="1"/>
    <col min="13" max="13" width="34" style="15" bestFit="1" customWidth="1"/>
    <col min="14" max="14" width="113.109375" style="6" customWidth="1"/>
  </cols>
  <sheetData>
    <row r="1" spans="1:15" ht="86.4" x14ac:dyDescent="0.55000000000000004">
      <c r="N1" s="27" t="s">
        <v>96</v>
      </c>
    </row>
    <row r="2" spans="1:15" ht="32.25" customHeight="1" x14ac:dyDescent="0.3">
      <c r="A2" s="29" t="s">
        <v>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84" x14ac:dyDescent="0.3">
      <c r="A3" s="16" t="s">
        <v>0</v>
      </c>
      <c r="B3" s="16" t="s">
        <v>76</v>
      </c>
      <c r="C3" s="17" t="s">
        <v>5</v>
      </c>
      <c r="D3" s="17" t="s">
        <v>81</v>
      </c>
      <c r="E3" s="17" t="s">
        <v>82</v>
      </c>
      <c r="F3" s="17" t="s">
        <v>77</v>
      </c>
      <c r="G3" s="16" t="s">
        <v>2</v>
      </c>
      <c r="H3" s="17" t="s">
        <v>1</v>
      </c>
      <c r="I3" s="17" t="s">
        <v>4</v>
      </c>
      <c r="J3" s="16" t="s">
        <v>3</v>
      </c>
      <c r="K3" s="18" t="s">
        <v>78</v>
      </c>
      <c r="L3" s="17" t="s">
        <v>80</v>
      </c>
      <c r="M3" s="19" t="s">
        <v>79</v>
      </c>
      <c r="N3" s="16" t="s">
        <v>73</v>
      </c>
    </row>
    <row r="4" spans="1:15" ht="96.75" customHeight="1" x14ac:dyDescent="0.3">
      <c r="A4" s="4">
        <v>1</v>
      </c>
      <c r="B4" s="7" t="s">
        <v>6</v>
      </c>
      <c r="C4" s="8" t="s">
        <v>9</v>
      </c>
      <c r="D4" s="9" t="s">
        <v>83</v>
      </c>
      <c r="E4" s="9" t="s">
        <v>83</v>
      </c>
      <c r="F4" s="8" t="s">
        <v>89</v>
      </c>
      <c r="G4" s="7" t="s">
        <v>8</v>
      </c>
      <c r="H4" s="8" t="s">
        <v>7</v>
      </c>
      <c r="I4" s="7" t="s">
        <v>90</v>
      </c>
      <c r="J4" s="7" t="s">
        <v>86</v>
      </c>
      <c r="K4" s="9" t="s">
        <v>83</v>
      </c>
      <c r="L4" s="9" t="s">
        <v>83</v>
      </c>
      <c r="M4" s="21">
        <v>199200</v>
      </c>
      <c r="N4" s="10"/>
    </row>
    <row r="5" spans="1:15" ht="97.5" customHeight="1" x14ac:dyDescent="0.3">
      <c r="A5" s="4">
        <v>2</v>
      </c>
      <c r="B5" s="8" t="s">
        <v>10</v>
      </c>
      <c r="C5" s="2" t="s">
        <v>9</v>
      </c>
      <c r="D5" s="9" t="s">
        <v>83</v>
      </c>
      <c r="E5" s="9" t="s">
        <v>83</v>
      </c>
      <c r="F5" s="9" t="s">
        <v>83</v>
      </c>
      <c r="G5" s="2" t="s">
        <v>25</v>
      </c>
      <c r="H5" s="2" t="s">
        <v>11</v>
      </c>
      <c r="I5" s="2" t="s">
        <v>44</v>
      </c>
      <c r="J5" s="2" t="s">
        <v>37</v>
      </c>
      <c r="K5" s="9" t="s">
        <v>83</v>
      </c>
      <c r="L5" s="9" t="s">
        <v>83</v>
      </c>
      <c r="M5" s="22">
        <v>8185.49</v>
      </c>
      <c r="N5" s="8" t="s">
        <v>75</v>
      </c>
    </row>
    <row r="6" spans="1:15" ht="105.75" customHeight="1" x14ac:dyDescent="0.3">
      <c r="A6" s="4">
        <v>3</v>
      </c>
      <c r="B6" s="8" t="s">
        <v>10</v>
      </c>
      <c r="C6" s="2" t="s">
        <v>9</v>
      </c>
      <c r="D6" s="9" t="s">
        <v>83</v>
      </c>
      <c r="E6" s="9" t="s">
        <v>83</v>
      </c>
      <c r="F6" s="9" t="s">
        <v>83</v>
      </c>
      <c r="G6" s="2" t="s">
        <v>26</v>
      </c>
      <c r="H6" s="2" t="s">
        <v>12</v>
      </c>
      <c r="I6" s="2" t="s">
        <v>44</v>
      </c>
      <c r="J6" s="2" t="s">
        <v>37</v>
      </c>
      <c r="K6" s="9" t="s">
        <v>83</v>
      </c>
      <c r="L6" s="9" t="s">
        <v>83</v>
      </c>
      <c r="M6" s="23">
        <v>20790</v>
      </c>
      <c r="N6" s="8" t="s">
        <v>75</v>
      </c>
    </row>
    <row r="7" spans="1:15" ht="108.75" customHeight="1" x14ac:dyDescent="0.3">
      <c r="A7" s="4">
        <v>4</v>
      </c>
      <c r="B7" s="8" t="s">
        <v>10</v>
      </c>
      <c r="C7" s="2" t="s">
        <v>9</v>
      </c>
      <c r="D7" s="9" t="s">
        <v>83</v>
      </c>
      <c r="E7" s="9" t="s">
        <v>83</v>
      </c>
      <c r="F7" s="9" t="s">
        <v>83</v>
      </c>
      <c r="G7" s="2" t="s">
        <v>27</v>
      </c>
      <c r="H7" s="2" t="s">
        <v>13</v>
      </c>
      <c r="I7" s="2" t="s">
        <v>44</v>
      </c>
      <c r="J7" s="2" t="s">
        <v>37</v>
      </c>
      <c r="K7" s="9" t="s">
        <v>83</v>
      </c>
      <c r="L7" s="9" t="s">
        <v>83</v>
      </c>
      <c r="M7" s="22">
        <v>13533.14</v>
      </c>
      <c r="N7" s="8" t="s">
        <v>75</v>
      </c>
    </row>
    <row r="8" spans="1:15" ht="108.75" customHeight="1" x14ac:dyDescent="0.3">
      <c r="A8" s="4">
        <v>5</v>
      </c>
      <c r="B8" s="8" t="s">
        <v>10</v>
      </c>
      <c r="C8" s="2" t="s">
        <v>9</v>
      </c>
      <c r="D8" s="9" t="s">
        <v>83</v>
      </c>
      <c r="E8" s="9" t="s">
        <v>83</v>
      </c>
      <c r="F8" s="9" t="s">
        <v>83</v>
      </c>
      <c r="G8" s="2" t="s">
        <v>28</v>
      </c>
      <c r="H8" s="2" t="s">
        <v>14</v>
      </c>
      <c r="I8" s="2" t="s">
        <v>44</v>
      </c>
      <c r="J8" s="2" t="s">
        <v>37</v>
      </c>
      <c r="K8" s="9" t="s">
        <v>83</v>
      </c>
      <c r="L8" s="9" t="s">
        <v>83</v>
      </c>
      <c r="M8" s="22">
        <v>24227.279999999999</v>
      </c>
      <c r="N8" s="8" t="s">
        <v>75</v>
      </c>
    </row>
    <row r="9" spans="1:15" ht="108.75" customHeight="1" x14ac:dyDescent="0.3">
      <c r="A9" s="4">
        <v>6</v>
      </c>
      <c r="B9" s="8" t="s">
        <v>10</v>
      </c>
      <c r="C9" s="2" t="s">
        <v>9</v>
      </c>
      <c r="D9" s="9" t="s">
        <v>83</v>
      </c>
      <c r="E9" s="9" t="s">
        <v>83</v>
      </c>
      <c r="F9" s="9" t="s">
        <v>83</v>
      </c>
      <c r="G9" s="2" t="s">
        <v>29</v>
      </c>
      <c r="H9" s="2" t="s">
        <v>15</v>
      </c>
      <c r="I9" s="2" t="s">
        <v>44</v>
      </c>
      <c r="J9" s="2" t="s">
        <v>37</v>
      </c>
      <c r="K9" s="9" t="s">
        <v>83</v>
      </c>
      <c r="L9" s="9" t="s">
        <v>83</v>
      </c>
      <c r="M9" s="22">
        <v>13533.14</v>
      </c>
      <c r="N9" s="8" t="s">
        <v>75</v>
      </c>
    </row>
    <row r="10" spans="1:15" ht="115.5" customHeight="1" x14ac:dyDescent="0.3">
      <c r="A10" s="4">
        <v>7</v>
      </c>
      <c r="B10" s="8" t="s">
        <v>10</v>
      </c>
      <c r="C10" s="2" t="s">
        <v>9</v>
      </c>
      <c r="D10" s="9" t="s">
        <v>83</v>
      </c>
      <c r="E10" s="9" t="s">
        <v>83</v>
      </c>
      <c r="F10" s="9" t="s">
        <v>83</v>
      </c>
      <c r="G10" s="2" t="s">
        <v>30</v>
      </c>
      <c r="H10" s="2" t="s">
        <v>16</v>
      </c>
      <c r="I10" s="2" t="s">
        <v>44</v>
      </c>
      <c r="J10" s="2" t="s">
        <v>37</v>
      </c>
      <c r="K10" s="9" t="s">
        <v>83</v>
      </c>
      <c r="L10" s="9" t="s">
        <v>83</v>
      </c>
      <c r="M10" s="22">
        <v>13533.14</v>
      </c>
      <c r="N10" s="8" t="s">
        <v>75</v>
      </c>
    </row>
    <row r="11" spans="1:15" ht="108.75" customHeight="1" x14ac:dyDescent="0.3">
      <c r="A11" s="4">
        <v>8</v>
      </c>
      <c r="B11" s="8" t="s">
        <v>10</v>
      </c>
      <c r="C11" s="2" t="s">
        <v>9</v>
      </c>
      <c r="D11" s="9" t="s">
        <v>83</v>
      </c>
      <c r="E11" s="9" t="s">
        <v>83</v>
      </c>
      <c r="F11" s="9" t="s">
        <v>83</v>
      </c>
      <c r="G11" s="2" t="s">
        <v>31</v>
      </c>
      <c r="H11" s="2" t="s">
        <v>17</v>
      </c>
      <c r="I11" s="2" t="s">
        <v>44</v>
      </c>
      <c r="J11" s="2" t="s">
        <v>37</v>
      </c>
      <c r="K11" s="9" t="s">
        <v>83</v>
      </c>
      <c r="L11" s="9" t="s">
        <v>83</v>
      </c>
      <c r="M11" s="22">
        <v>13533.14</v>
      </c>
      <c r="N11" s="8" t="s">
        <v>75</v>
      </c>
    </row>
    <row r="12" spans="1:15" ht="76.5" customHeight="1" x14ac:dyDescent="0.4">
      <c r="A12" s="4">
        <v>9</v>
      </c>
      <c r="B12" s="8" t="s">
        <v>10</v>
      </c>
      <c r="C12" s="2" t="s">
        <v>9</v>
      </c>
      <c r="D12" s="9" t="s">
        <v>83</v>
      </c>
      <c r="E12" s="9" t="s">
        <v>83</v>
      </c>
      <c r="F12" s="9" t="s">
        <v>83</v>
      </c>
      <c r="G12" s="2" t="s">
        <v>32</v>
      </c>
      <c r="H12" s="2" t="s">
        <v>18</v>
      </c>
      <c r="I12" s="2" t="s">
        <v>45</v>
      </c>
      <c r="J12" s="2" t="s">
        <v>38</v>
      </c>
      <c r="K12" s="9" t="s">
        <v>83</v>
      </c>
      <c r="L12" s="9" t="s">
        <v>83</v>
      </c>
      <c r="M12" s="22">
        <v>73791.8</v>
      </c>
      <c r="N12" s="11"/>
    </row>
    <row r="13" spans="1:15" ht="102" customHeight="1" x14ac:dyDescent="0.3">
      <c r="A13" s="4">
        <v>10</v>
      </c>
      <c r="B13" s="8" t="s">
        <v>10</v>
      </c>
      <c r="C13" s="2" t="s">
        <v>9</v>
      </c>
      <c r="D13" s="9" t="s">
        <v>83</v>
      </c>
      <c r="E13" s="9" t="s">
        <v>83</v>
      </c>
      <c r="F13" s="9" t="s">
        <v>83</v>
      </c>
      <c r="G13" s="2" t="s">
        <v>28</v>
      </c>
      <c r="H13" s="2" t="s">
        <v>19</v>
      </c>
      <c r="I13" s="2" t="s">
        <v>44</v>
      </c>
      <c r="J13" s="2" t="s">
        <v>37</v>
      </c>
      <c r="K13" s="9" t="s">
        <v>83</v>
      </c>
      <c r="L13" s="9" t="s">
        <v>83</v>
      </c>
      <c r="M13" s="22">
        <v>16206.96</v>
      </c>
      <c r="N13" s="8" t="s">
        <v>75</v>
      </c>
    </row>
    <row r="14" spans="1:15" ht="63" x14ac:dyDescent="0.3">
      <c r="A14" s="4">
        <v>11</v>
      </c>
      <c r="B14" s="8" t="s">
        <v>10</v>
      </c>
      <c r="C14" s="8" t="s">
        <v>88</v>
      </c>
      <c r="D14" s="9" t="s">
        <v>83</v>
      </c>
      <c r="E14" s="9" t="s">
        <v>83</v>
      </c>
      <c r="F14" s="9" t="s">
        <v>83</v>
      </c>
      <c r="G14" s="8" t="s">
        <v>92</v>
      </c>
      <c r="H14" s="2" t="s">
        <v>20</v>
      </c>
      <c r="I14" s="8" t="s">
        <v>46</v>
      </c>
      <c r="J14" s="8" t="s">
        <v>39</v>
      </c>
      <c r="K14" s="9" t="s">
        <v>83</v>
      </c>
      <c r="L14" s="9" t="s">
        <v>83</v>
      </c>
      <c r="M14" s="24">
        <v>433.13</v>
      </c>
      <c r="N14" s="2" t="s">
        <v>74</v>
      </c>
    </row>
    <row r="15" spans="1:15" ht="207.75" customHeight="1" x14ac:dyDescent="0.4">
      <c r="A15" s="4">
        <v>12</v>
      </c>
      <c r="B15" s="8" t="s">
        <v>10</v>
      </c>
      <c r="C15" s="8" t="s">
        <v>51</v>
      </c>
      <c r="D15" s="9" t="s">
        <v>83</v>
      </c>
      <c r="E15" s="9" t="s">
        <v>83</v>
      </c>
      <c r="F15" s="9" t="s">
        <v>83</v>
      </c>
      <c r="G15" s="8" t="s">
        <v>33</v>
      </c>
      <c r="H15" s="8" t="s">
        <v>21</v>
      </c>
      <c r="I15" s="8" t="s">
        <v>47</v>
      </c>
      <c r="J15" s="8" t="s">
        <v>40</v>
      </c>
      <c r="K15" s="9" t="s">
        <v>83</v>
      </c>
      <c r="L15" s="9" t="s">
        <v>83</v>
      </c>
      <c r="M15" s="24">
        <v>866.25</v>
      </c>
      <c r="N15" s="11"/>
    </row>
    <row r="16" spans="1:15" ht="63" x14ac:dyDescent="0.4">
      <c r="A16" s="4">
        <v>13</v>
      </c>
      <c r="B16" s="8" t="s">
        <v>10</v>
      </c>
      <c r="C16" s="8" t="s">
        <v>9</v>
      </c>
      <c r="D16" s="9" t="s">
        <v>83</v>
      </c>
      <c r="E16" s="9" t="s">
        <v>83</v>
      </c>
      <c r="F16" s="9" t="s">
        <v>83</v>
      </c>
      <c r="G16" s="8" t="s">
        <v>34</v>
      </c>
      <c r="H16" s="8" t="s">
        <v>22</v>
      </c>
      <c r="I16" s="8" t="s">
        <v>48</v>
      </c>
      <c r="J16" s="8" t="s">
        <v>41</v>
      </c>
      <c r="K16" s="9" t="s">
        <v>83</v>
      </c>
      <c r="L16" s="9" t="s">
        <v>83</v>
      </c>
      <c r="M16" s="24">
        <v>22500</v>
      </c>
      <c r="N16" s="11"/>
    </row>
    <row r="17" spans="1:14" ht="63" x14ac:dyDescent="0.4">
      <c r="A17" s="4">
        <v>14</v>
      </c>
      <c r="B17" s="8" t="s">
        <v>10</v>
      </c>
      <c r="C17" s="8" t="s">
        <v>9</v>
      </c>
      <c r="D17" s="9" t="s">
        <v>83</v>
      </c>
      <c r="E17" s="9" t="s">
        <v>83</v>
      </c>
      <c r="F17" s="9" t="s">
        <v>83</v>
      </c>
      <c r="G17" s="8" t="s">
        <v>35</v>
      </c>
      <c r="H17" s="8" t="s">
        <v>23</v>
      </c>
      <c r="I17" s="8" t="s">
        <v>49</v>
      </c>
      <c r="J17" s="8" t="s">
        <v>42</v>
      </c>
      <c r="K17" s="9" t="s">
        <v>83</v>
      </c>
      <c r="L17" s="9" t="s">
        <v>83</v>
      </c>
      <c r="M17" s="24">
        <v>10000</v>
      </c>
      <c r="N17" s="11"/>
    </row>
    <row r="18" spans="1:14" ht="240.75" customHeight="1" x14ac:dyDescent="0.4">
      <c r="A18" s="4">
        <v>15</v>
      </c>
      <c r="B18" s="8" t="s">
        <v>6</v>
      </c>
      <c r="C18" s="8" t="s">
        <v>51</v>
      </c>
      <c r="D18" s="9" t="s">
        <v>83</v>
      </c>
      <c r="E18" s="9" t="s">
        <v>83</v>
      </c>
      <c r="F18" s="9" t="s">
        <v>83</v>
      </c>
      <c r="G18" s="8" t="s">
        <v>36</v>
      </c>
      <c r="H18" s="8" t="s">
        <v>24</v>
      </c>
      <c r="I18" s="8" t="s">
        <v>50</v>
      </c>
      <c r="J18" s="8" t="s">
        <v>43</v>
      </c>
      <c r="K18" s="9" t="s">
        <v>83</v>
      </c>
      <c r="L18" s="9" t="s">
        <v>83</v>
      </c>
      <c r="M18" s="24">
        <v>519.75</v>
      </c>
      <c r="N18" s="11"/>
    </row>
    <row r="19" spans="1:14" ht="105" customHeight="1" x14ac:dyDescent="0.4">
      <c r="A19" s="4">
        <v>16</v>
      </c>
      <c r="B19" s="8" t="s">
        <v>52</v>
      </c>
      <c r="C19" s="8" t="s">
        <v>94</v>
      </c>
      <c r="D19" s="9" t="s">
        <v>83</v>
      </c>
      <c r="E19" s="9" t="s">
        <v>83</v>
      </c>
      <c r="F19" s="9" t="s">
        <v>83</v>
      </c>
      <c r="G19" s="8" t="s">
        <v>54</v>
      </c>
      <c r="H19" s="8" t="s">
        <v>53</v>
      </c>
      <c r="I19" s="8" t="s">
        <v>56</v>
      </c>
      <c r="J19" s="8" t="s">
        <v>55</v>
      </c>
      <c r="K19" s="9" t="s">
        <v>83</v>
      </c>
      <c r="L19" s="9" t="s">
        <v>83</v>
      </c>
      <c r="M19" s="24">
        <v>56910.569105691058</v>
      </c>
      <c r="N19" s="11"/>
    </row>
    <row r="20" spans="1:14" ht="42" x14ac:dyDescent="0.4">
      <c r="A20" s="4">
        <v>17</v>
      </c>
      <c r="B20" s="8" t="s">
        <v>52</v>
      </c>
      <c r="C20" s="8" t="s">
        <v>60</v>
      </c>
      <c r="D20" s="9" t="s">
        <v>83</v>
      </c>
      <c r="E20" s="9" t="s">
        <v>83</v>
      </c>
      <c r="F20" s="9" t="s">
        <v>83</v>
      </c>
      <c r="G20" s="8" t="s">
        <v>58</v>
      </c>
      <c r="H20" s="8" t="s">
        <v>57</v>
      </c>
      <c r="I20" s="8" t="s">
        <v>56</v>
      </c>
      <c r="J20" s="8" t="s">
        <v>59</v>
      </c>
      <c r="K20" s="9" t="s">
        <v>83</v>
      </c>
      <c r="L20" s="9" t="s">
        <v>83</v>
      </c>
      <c r="M20" s="24">
        <v>37560.975609756097</v>
      </c>
      <c r="N20" s="11"/>
    </row>
    <row r="21" spans="1:14" ht="63" x14ac:dyDescent="0.4">
      <c r="A21" s="4">
        <v>18</v>
      </c>
      <c r="B21" s="8" t="s">
        <v>72</v>
      </c>
      <c r="C21" s="8" t="s">
        <v>9</v>
      </c>
      <c r="D21" s="9" t="s">
        <v>83</v>
      </c>
      <c r="E21" s="9" t="s">
        <v>83</v>
      </c>
      <c r="F21" s="9" t="s">
        <v>83</v>
      </c>
      <c r="G21" s="8" t="s">
        <v>91</v>
      </c>
      <c r="H21" s="8" t="s">
        <v>62</v>
      </c>
      <c r="I21" s="7" t="s">
        <v>67</v>
      </c>
      <c r="J21" s="7" t="s">
        <v>65</v>
      </c>
      <c r="K21" s="9" t="s">
        <v>83</v>
      </c>
      <c r="L21" s="9" t="s">
        <v>83</v>
      </c>
      <c r="M21" s="24">
        <v>15424.113474</v>
      </c>
      <c r="N21" s="11"/>
    </row>
    <row r="22" spans="1:14" ht="84" x14ac:dyDescent="0.4">
      <c r="A22" s="4">
        <v>19</v>
      </c>
      <c r="B22" s="8" t="s">
        <v>61</v>
      </c>
      <c r="C22" s="8" t="s">
        <v>9</v>
      </c>
      <c r="D22" s="9" t="s">
        <v>83</v>
      </c>
      <c r="E22" s="9" t="s">
        <v>83</v>
      </c>
      <c r="F22" s="9" t="s">
        <v>83</v>
      </c>
      <c r="G22" s="8" t="s">
        <v>64</v>
      </c>
      <c r="H22" s="8" t="s">
        <v>63</v>
      </c>
      <c r="I22" s="12" t="s">
        <v>68</v>
      </c>
      <c r="J22" s="8" t="s">
        <v>66</v>
      </c>
      <c r="K22" s="9" t="s">
        <v>83</v>
      </c>
      <c r="L22" s="9" t="s">
        <v>83</v>
      </c>
      <c r="M22" s="25">
        <v>32602.527054249065</v>
      </c>
      <c r="N22" s="11"/>
    </row>
    <row r="23" spans="1:14" ht="63" x14ac:dyDescent="0.4">
      <c r="A23" s="4">
        <v>20</v>
      </c>
      <c r="B23" s="8" t="s">
        <v>10</v>
      </c>
      <c r="C23" s="8" t="s">
        <v>9</v>
      </c>
      <c r="D23" s="9" t="s">
        <v>83</v>
      </c>
      <c r="E23" s="9" t="s">
        <v>83</v>
      </c>
      <c r="F23" s="9" t="s">
        <v>83</v>
      </c>
      <c r="G23" s="8" t="s">
        <v>87</v>
      </c>
      <c r="H23" s="8" t="s">
        <v>69</v>
      </c>
      <c r="I23" s="8" t="s">
        <v>70</v>
      </c>
      <c r="J23" s="8" t="s">
        <v>93</v>
      </c>
      <c r="K23" s="9" t="s">
        <v>83</v>
      </c>
      <c r="L23" s="9" t="s">
        <v>83</v>
      </c>
      <c r="M23" s="24">
        <v>49988.4</v>
      </c>
      <c r="N23" s="11"/>
    </row>
    <row r="24" spans="1:14" s="1" customFormat="1" ht="23.4" x14ac:dyDescent="0.45">
      <c r="A24" s="4"/>
      <c r="B24" s="4"/>
      <c r="C24" s="3" t="s">
        <v>71</v>
      </c>
      <c r="D24" s="3" t="s">
        <v>84</v>
      </c>
      <c r="E24" s="3" t="s">
        <v>84</v>
      </c>
      <c r="F24" s="3" t="s">
        <v>84</v>
      </c>
      <c r="G24" s="3" t="s">
        <v>84</v>
      </c>
      <c r="H24" s="3" t="s">
        <v>84</v>
      </c>
      <c r="I24" s="3" t="s">
        <v>84</v>
      </c>
      <c r="J24" s="3" t="s">
        <v>84</v>
      </c>
      <c r="K24" s="3" t="s">
        <v>84</v>
      </c>
      <c r="L24" s="3" t="s">
        <v>84</v>
      </c>
      <c r="M24" s="26">
        <f>SUM(M4:M23)</f>
        <v>623339.80524369632</v>
      </c>
      <c r="N24" s="11"/>
    </row>
    <row r="25" spans="1:14" ht="2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13"/>
      <c r="L25" s="5"/>
      <c r="M25" s="20"/>
      <c r="N25" s="5"/>
    </row>
    <row r="26" spans="1:14" ht="112.2" hidden="1" customHeight="1" x14ac:dyDescent="0.4">
      <c r="A26" s="5"/>
      <c r="B26" s="28" t="s">
        <v>85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4"/>
    </row>
  </sheetData>
  <mergeCells count="2">
    <mergeCell ref="B26:M26"/>
    <mergeCell ref="A2:N2"/>
  </mergeCells>
  <pageMargins left="0.7" right="0.7" top="0.75" bottom="0.75" header="0.3" footer="0.3"/>
  <pageSetup paperSize="8" scale="2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Sękowska Daria</dc:creator>
  <cp:lastModifiedBy>Zając Paweł</cp:lastModifiedBy>
  <cp:lastPrinted>2023-03-01T06:46:36Z</cp:lastPrinted>
  <dcterms:created xsi:type="dcterms:W3CDTF">2022-11-08T08:02:59Z</dcterms:created>
  <dcterms:modified xsi:type="dcterms:W3CDTF">2023-03-03T08:04:57Z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2023-01-27T13:59:45Z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001a6d0c-c44b-4806-a20c-0d6df47a1afd</vt:lpwstr>
  </property>
  <property fmtid="{D5CDD505-2E9C-101B-9397-08002B2CF9AE}" pid="7" name="MSIP_Label_defa4170-0d19-0005-0004-bc88714345d2_ActionId">
    <vt:lpwstr>7b7bdf26-9252-4cfe-a8ab-2401cc887ca4</vt:lpwstr>
  </property>
  <property fmtid="{D5CDD505-2E9C-101B-9397-08002B2CF9AE}" pid="8" name="MSIP_Label_defa4170-0d19-0005-0004-bc88714345d2_ContentBits">
    <vt:lpwstr>0</vt:lpwstr>
  </property>
</Properties>
</file>